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570" windowHeight="8850"/>
  </bookViews>
  <sheets>
    <sheet name="Критерии оценки" sheetId="1" r:id="rId1"/>
    <sheet name="Перечень профессиональных задач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/>
  <c r="I51"/>
  <c r="I104" l="1"/>
  <c r="I168"/>
  <c r="I138" l="1"/>
  <c r="I188" s="1"/>
</calcChain>
</file>

<file path=xl/sharedStrings.xml><?xml version="1.0" encoding="utf-8"?>
<sst xmlns="http://schemas.openxmlformats.org/spreadsheetml/2006/main" count="534" uniqueCount="239">
  <si>
    <t>Мероприятие</t>
  </si>
  <si>
    <t>Наименование компетенции</t>
  </si>
  <si>
    <t>Эксплуатация и ремонт двигателя и вспомогательных механизмов судов водного транспорта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</si>
  <si>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</si>
  <si>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</si>
  <si>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</si>
  <si>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</si>
  <si>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</si>
  <si>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</si>
  <si>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</si>
  <si>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</si>
  <si>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</si>
  <si>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</si>
  <si>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Слесарные работы</t>
  </si>
  <si>
    <t xml:space="preserve"> Подготовка пластин </t>
  </si>
  <si>
    <t>И</t>
  </si>
  <si>
    <t>Зачистка заготовок произведена, раствор медного купороса нанесен</t>
  </si>
  <si>
    <t xml:space="preserve">Вычесть все баллы, если не выполнено </t>
  </si>
  <si>
    <t>Замеры произведены. Разметка выполнена правильно согласно технического задания</t>
  </si>
  <si>
    <t xml:space="preserve">Вычесть все баллы, если разметка не соответствует заданию </t>
  </si>
  <si>
    <t>Резание и опиливание произведены без поломки инструмента</t>
  </si>
  <si>
    <t>Вычесть 0,5 балла при поломке инструмента. Вычесть все баллы если не выполнено</t>
  </si>
  <si>
    <t xml:space="preserve"> Чистовая обработка и зачистка выполнены под требуемые размеры</t>
  </si>
  <si>
    <t xml:space="preserve">Вычесть все баллы, если не выполнено. Вычесть 0,5 балла при несоответствии размеров </t>
  </si>
  <si>
    <t>Просверливание отверстий в пластинах и нарезание резьб</t>
  </si>
  <si>
    <t>Готовность пластин проверена</t>
  </si>
  <si>
    <t>Раствор медного купороса нанесен</t>
  </si>
  <si>
    <t>Вычесть все баллы если не выполнено</t>
  </si>
  <si>
    <t>Разметка под высверливание отверстий  выполнена правильно согласно технического задания</t>
  </si>
  <si>
    <t xml:space="preserve">Вычесть 0,5 балла за ошибку по каждому отверстию </t>
  </si>
  <si>
    <t xml:space="preserve">Кернение произведено правильно и в нужных местах </t>
  </si>
  <si>
    <t xml:space="preserve">  Отверстия в детали №1 просверленны в нужных местах и  сверлом соответствующего диаметра без поломки, проворачивания, заклинивания, падения сверла</t>
  </si>
  <si>
    <t xml:space="preserve">Вычесть 0.4 балла при ошибочном месте сверления отверстия; вычесть 0.4 балла при поломке, проворачивании сверла в патроне, заклинивании, падении; вычесть 0,2 балла при ошибке в выборе сверла </t>
  </si>
  <si>
    <t xml:space="preserve">  Отверстия в детали №2 просверленны в нужных местах и  сверлом соответствующего диаметра без поломки, проворачивания, заклинивания, падения сверла</t>
  </si>
  <si>
    <t>Произведена проверка высверленных отверстий на соответствие техническому заданию</t>
  </si>
  <si>
    <t xml:space="preserve">Вычесть все баллы, если не выполнено или есть несоответствия </t>
  </si>
  <si>
    <t>Техника безопасности при сверлении соблюдена</t>
  </si>
  <si>
    <t xml:space="preserve"> Выбор метчика, соответствующего заданию произведен</t>
  </si>
  <si>
    <t>вычесть все баллы если не соответствует</t>
  </si>
  <si>
    <t>Пластина прочно зажата в тисках</t>
  </si>
  <si>
    <t xml:space="preserve">Смазка на пластину  нанесена  </t>
  </si>
  <si>
    <t xml:space="preserve">Резьба в отверстиях пластины нарезана без разрыва и без повреждения метчика </t>
  </si>
  <si>
    <t>при разрыве -2,5 балла; при повреждении метчика - 0,5 балла</t>
  </si>
  <si>
    <t>Изготовление шпилек</t>
  </si>
  <si>
    <t xml:space="preserve">Выбор стального прутка  под шпильки нужного диаметра  </t>
  </si>
  <si>
    <t>Заготовка № 1 отрезана нужной длинны</t>
  </si>
  <si>
    <t>Заготовка № 2 отрезана нужной длинны</t>
  </si>
  <si>
    <t>Зачистка заготовок под шпильки произведена</t>
  </si>
  <si>
    <t>Фаски сняты с беих сторон заготовки №1</t>
  </si>
  <si>
    <t>Фаски сняты с беих сторон заготовки №2</t>
  </si>
  <si>
    <t>Заготовка №1 зафиксирована в тисках</t>
  </si>
  <si>
    <t xml:space="preserve">Смазка на заготовку №1 нанесена </t>
  </si>
  <si>
    <t>Выбор плашки соотвествуюшего номера произведен</t>
  </si>
  <si>
    <t xml:space="preserve">Резьба нарезана без разрыва в указанных частях заготовки №1 и без повреждения плашки, нужной длинны </t>
  </si>
  <si>
    <t>при разрыве -0.5 балла; при повреждении плашки - 0,5 балла; место не соответствует - 0,2 балла</t>
  </si>
  <si>
    <t>Заготовка №2 зафиксирована в тисках</t>
  </si>
  <si>
    <t xml:space="preserve">Смазка на заготовку №2 нанесена </t>
  </si>
  <si>
    <t xml:space="preserve">Резьба нарезана без разрыва в указанных частях заготовки №2 и без повреждения плашки, нужной длинны </t>
  </si>
  <si>
    <t>Сборка соединения</t>
  </si>
  <si>
    <t>Шпильки установлены в отверстия пластины №1 вертикально, без повреждения шпильки, отверстия</t>
  </si>
  <si>
    <t>Вычесть все баллы, если не выполнено</t>
  </si>
  <si>
    <t>Б</t>
  </si>
  <si>
    <t>Техническое обслуживание судовых энергетических установок</t>
  </si>
  <si>
    <t>Замена компрессионных и маслосъемного колец на поршне (закатка граней болтов, гаек, падение деталей, инстр-та, размещение инструмента и ветоши на двигателе: - 0,1)</t>
  </si>
  <si>
    <t>Внешний осмотр двигателя на наличие посторонних предметов двигателя произведен (двигатель осмотрен со всех сторон, маховик провернут)</t>
  </si>
  <si>
    <t>Вычесть все баллы, если не выполнено. Если начата работа с другим цилиндром - вычесть все баллы за субкритерий</t>
  </si>
  <si>
    <t>Коромысла ГРМ сняты, толкатели извлечены</t>
  </si>
  <si>
    <t>Штанги ГРМ сняты</t>
  </si>
  <si>
    <t>Форсунка извлечена</t>
  </si>
  <si>
    <t>Болты цилиндровой крышки откручены</t>
  </si>
  <si>
    <t>Коллектор впускного воздуха снят</t>
  </si>
  <si>
    <t>Крышка блока цилиндров снята</t>
  </si>
  <si>
    <t>Боковые лючки картера сняты</t>
  </si>
  <si>
    <t>Нижняя крышка шатуна снята</t>
  </si>
  <si>
    <t>Поршень с шатуном из цилиндровой втулки извлечен</t>
  </si>
  <si>
    <t>Кольца сняты с поршня</t>
  </si>
  <si>
    <t>Вычесть все баллы, если не выполнено. За поломку кольца - 0,1</t>
  </si>
  <si>
    <t>На вновь устанавливаемых поршневых кольцах, проверены зазоры в замках, в соответствии с инструкцией по эксплуатации, при несоответствии, участник производит замену и подгонку кольца</t>
  </si>
  <si>
    <t>За каждое кольцо - 0,2</t>
  </si>
  <si>
    <t>На вновь устанавливаемых поршневых кольцах, проверено прихватывание в канавках</t>
  </si>
  <si>
    <t>За каждое кольцо 0,2</t>
  </si>
  <si>
    <t>Кольца правильно установлены на поршень</t>
  </si>
  <si>
    <t>Проверен и выставлен угол расположения замков, в соответствии с инструкцией по эксплуатации</t>
  </si>
  <si>
    <t>Проверено наличие и правильность установки верхнего вкладыша шатуна</t>
  </si>
  <si>
    <t>Внутренняя поверхность втулки цилиндра, вкладыша и шейка вала смазаны маслом</t>
  </si>
  <si>
    <t>Шатунно-поршневая группа правильно вставлена в гильзу цилиндра</t>
  </si>
  <si>
    <t>Нижняя крышка шатуна с вкладышем установлена правильно (наличие нижнего вкладыша проверено)</t>
  </si>
  <si>
    <t xml:space="preserve">Шатунные болты установлены правильно </t>
  </si>
  <si>
    <t>Динамометрический ключ настроен на заданное усилие (затягивание произведено в соответствии с инструкцией по эксплуатации)</t>
  </si>
  <si>
    <t>Шатунные болты правильно затянуты с помощью динамометрического ключа</t>
  </si>
  <si>
    <t>Коленвал провернут до установки поршня в ВМТ</t>
  </si>
  <si>
    <t>Вычесть все баллы, если не выполнено, оставление валоповоротного устройства в гнезде маховика - 0,1</t>
  </si>
  <si>
    <t>Боковые лючки картера установлены на штатное место и закреплены болтами</t>
  </si>
  <si>
    <t>Крышка блока цилиндра установлена на штатное место</t>
  </si>
  <si>
    <t>Динамометрический ключ настроен на заданное усилие</t>
  </si>
  <si>
    <t>Протяжка крышки блока цилиндров произведена в правильной последовательности, в соответствии с инструкцией по эксплуатации</t>
  </si>
  <si>
    <t>Толкатели, штанги и коромысла ГРМ установлены в гнезда, произведена их протяжка</t>
  </si>
  <si>
    <t>Форсунка установлена на место и закреплена</t>
  </si>
  <si>
    <t>Проверка и регулировка тепловых зазоров приводов клапанов  (закатка граней болтов, гаек, падение деталей, инструмента, размещение инструмента и ветоши на двигателе: - 0,1)</t>
  </si>
  <si>
    <t xml:space="preserve">Вычесть все баллы, если не выполнено. </t>
  </si>
  <si>
    <t>Проверка и регулировка давления впрыска форсунки  (закатка граней болтов, гаек, падение деталей, инструмента, размещение инструмента и ветоши на двигателе: - 0,1)</t>
  </si>
  <si>
    <t>Болты крепления отвернуты, форсунка извлечена</t>
  </si>
  <si>
    <t>Закатка граней болтов, гаек, падение деталей, инструмента - ошибка. За ошибку   - 0,1</t>
  </si>
  <si>
    <t>Форсунка установлена и закреплена на опрессовочном стенде</t>
  </si>
  <si>
    <t>Давление впрыска форсунки отрегулировано в соответствии с требованиями инструкции по эксплуатации</t>
  </si>
  <si>
    <t>Эксперт лично проверяет правильность регулировки. Вычесть все баллы, если не выполнено</t>
  </si>
  <si>
    <t>Форсунка с прокладкой установлена и закреплена на двигатель</t>
  </si>
  <si>
    <t>Окончание работы (закатка граней болтов, гаек, падение деталей, инструмента, размещение инструмента и ветоши на двигателе: - 0,1)</t>
  </si>
  <si>
    <t>Установлен защитный кожух соединительной муфты ТНВД</t>
  </si>
  <si>
    <t>Порядок на рабочем месте наведен, масляные пятна вытерты ветошью, инструмент, протерт и разложен по местам, грязная ветошь убрана в контейнер для грязной ветоши</t>
  </si>
  <si>
    <t>В</t>
  </si>
  <si>
    <t xml:space="preserve">Ремонт судового оборудования </t>
  </si>
  <si>
    <t>Разборка насоса (закатка граней болтов, гаек, падение деталей, инструмента: - 0,1)</t>
  </si>
  <si>
    <t>Внешний осмотр насоса на наличие посторонних предметов произведен (насос осмотрен со всех сторон, вал провернут)</t>
  </si>
  <si>
    <t>Полумуфта с конца вала снята с использованием съемников</t>
  </si>
  <si>
    <t>Передняя крышка корпуса насоса снята</t>
  </si>
  <si>
    <t>Прокладка передней крышки насоса снята без повреждений</t>
  </si>
  <si>
    <t>Гранд-букса откручена, вал освобожден от уплотнения сальника</t>
  </si>
  <si>
    <t>Крыльчатка снята с вала с использованием съемников</t>
  </si>
  <si>
    <t>Уплотнительные крышки сняты с вала</t>
  </si>
  <si>
    <t>Вал из корпуса насоса извлечен</t>
  </si>
  <si>
    <t>Вал насоса установлен в слесарные тисы с соблюдением мер предосторожности для недопущения повреждения поверхности вала</t>
  </si>
  <si>
    <t>С вала сняты два подшипника с использованием съемников</t>
  </si>
  <si>
    <t>Втулки сняты с вала</t>
  </si>
  <si>
    <t>Из шпоночного паза вала извлечена старая стальная шпонка</t>
  </si>
  <si>
    <t>Сборка насоса (закатка граней болтов, гаек, падение деталей, инструмента: - 0,1)</t>
  </si>
  <si>
    <t>На вал установлены 2 подшипника с соблюдением мер предосторожности для недопущения повреждения</t>
  </si>
  <si>
    <t>Стальная шпонка установлена в шпоночный паз</t>
  </si>
  <si>
    <t>Подшипники смазаны солидолом</t>
  </si>
  <si>
    <t>Вал в корпус насоса установлен</t>
  </si>
  <si>
    <t>Изготовлена новая прокладка задней крышки насоса, прокладка установлена без повреждений</t>
  </si>
  <si>
    <t>На вал установлены уплотнительные крышки</t>
  </si>
  <si>
    <t>Крыльчатка на вал установлена,  закреплена на валу гайкой</t>
  </si>
  <si>
    <t>Уплотнитель сальника смазан смазочным материалом</t>
  </si>
  <si>
    <t>На поверхность вала наложены кольца уплотнения сальника, в количестве в соответствии с инструкцией по эксплуатации</t>
  </si>
  <si>
    <t>Вычесть все баллы, если не соблюдено количество колец</t>
  </si>
  <si>
    <t xml:space="preserve">Срезы замков колец уплотнения сальника выполнены под углом </t>
  </si>
  <si>
    <t>Срезы замков колец уплотнения сальника последовательно разведены с интервалом 90 град.</t>
  </si>
  <si>
    <t>Кольца уплотнения сальника подтянуты гайками гранд-буксы (не допуская «тугого» затягивания гаек гранд-буксы, полного утопления и перекоса)</t>
  </si>
  <si>
    <t>Эксперт проверяет правилность вал насоса на свободное проворачивание</t>
  </si>
  <si>
    <t>Изготовлена новая прокладка передней крышки насоса</t>
  </si>
  <si>
    <t>Прокладка передней крышки на корпус насоса установлена без повреждения</t>
  </si>
  <si>
    <t>Передняя крышка на корпус насоса установлена, гайки затянуты</t>
  </si>
  <si>
    <t>На вал установлена шпонка</t>
  </si>
  <si>
    <t>Полумуфта установлена на вал и закреплена</t>
  </si>
  <si>
    <t>Г</t>
  </si>
  <si>
    <t>Экипировка в БОП</t>
  </si>
  <si>
    <t>Экипировка в БОП произведена (норматив - 25 с)</t>
  </si>
  <si>
    <t>За каждую секунду сверх норматива отнимается 0,1 балла</t>
  </si>
  <si>
    <t>Куртка застегнута на все крючки (замок)</t>
  </si>
  <si>
    <t>Лямки штанов - на плечах</t>
  </si>
  <si>
    <t>Пояс застегнут и заправлен под пряжку</t>
  </si>
  <si>
    <t>Выполнение рабочей проверки и включение в изолирующие дыхательные аппараты</t>
  </si>
  <si>
    <t>Внешний осмотр ИДА произведен</t>
  </si>
  <si>
    <t>Проверка панорамной маски ИДА на герметичность произведена</t>
  </si>
  <si>
    <t>Наличие рабочего давления воздуха проверено</t>
  </si>
  <si>
    <t>Исправность легочного автомата проверена</t>
  </si>
  <si>
    <t>Наличие избыточного давления под маской проверено</t>
  </si>
  <si>
    <t>Исправность сигнального устройства проверена</t>
  </si>
  <si>
    <t>Панорамная маска повешена на шею</t>
  </si>
  <si>
    <t>Подвесная система с баллоном надета на плечи, плечевые ремни подтянуты по размеру</t>
  </si>
  <si>
    <t>Лямки панорамной маски ослаблены</t>
  </si>
  <si>
    <t>Кнопка легочного автомата ИДА нажата</t>
  </si>
  <si>
    <t>Вентиль баллона открыт</t>
  </si>
  <si>
    <t>Панорамная маска надета, лямки подтянуты , без перекручивания</t>
  </si>
  <si>
    <t>Произведено включение в ИДА</t>
  </si>
  <si>
    <t>Временная остановка артериального кровотечения с применением кровоостанавливающего жгута (самопомощь)</t>
  </si>
  <si>
    <t>Поврежденная конечность приподнята</t>
  </si>
  <si>
    <t>Кровотечение остановлено пальцевым прижатием сосуда</t>
  </si>
  <si>
    <t>Жгут заведен правильно и не на голое тело</t>
  </si>
  <si>
    <t>Жгут заведен не верно - 0,2 балла, жгут наложен на голое тел - 0,2 балла</t>
  </si>
  <si>
    <t>Первый виток прижат, убеждены в отсутствии пульса</t>
  </si>
  <si>
    <t>не убедился в отсутствии пульса -0,2 балла, пульс присутствует -0,2 балла</t>
  </si>
  <si>
    <t>Последующие ветки наложены с меньшим усилием без защемления кожи</t>
  </si>
  <si>
    <t>последующие витки с большим усилием -0,2 балла, с защемлением кожи -0,2 балла</t>
  </si>
  <si>
    <t>Застежка жгута закреплена</t>
  </si>
  <si>
    <t>Под резинку жгута закреплена записка с указанием даты и времени</t>
  </si>
  <si>
    <t>Проверено на отсутствие посинения или отека конечности, при необходимости жгут наложен заново</t>
  </si>
  <si>
    <t>Обнаружено посинение или отек конечности -0,2 балла, не проверено состояние конечности-0,2 балла, при несоответствии жгут не наложен заново -0,2 балла</t>
  </si>
  <si>
    <t>Д</t>
  </si>
  <si>
    <t>Такелажные работы</t>
  </si>
  <si>
    <t>Вязание морских узлов</t>
  </si>
  <si>
    <t>1 узел завязан (длина концов не учитывается)</t>
  </si>
  <si>
    <t>2 узел завязан (длина концов не учитывается)</t>
  </si>
  <si>
    <t>3 узел  завязан (длина концов не учитывается)</t>
  </si>
  <si>
    <t>4 узел завязан (длина концов не учитывается)</t>
  </si>
  <si>
    <t>5 узел завязан (длина концов не учитывается)</t>
  </si>
  <si>
    <t>Изготовление стропа (огонов на обоих концах шестипрядного стального троса простым способом)</t>
  </si>
  <si>
    <t>В нужных местах одного конца троса наложены временные марки</t>
  </si>
  <si>
    <t>За неналожение каждой марки - 0,1</t>
  </si>
  <si>
    <t>Пробивка ходовых прядей произведена полностью и правильно (не менее 3,5 пробивки), пряди затянуты, размер огона соответствует</t>
  </si>
  <si>
    <t>Сердечник не поврежден</t>
  </si>
  <si>
    <t>После пробивки выступающие концы каната обрезаны</t>
  </si>
  <si>
    <t>Клетневание места пробивки произведено (в местах обреза прядей)</t>
  </si>
  <si>
    <t>В нужных местах второго конца троса наложены временные марки</t>
  </si>
  <si>
    <t>Порядок на раб. месте наведен, инстр-ты, ветошь и п т. убраны.</t>
  </si>
  <si>
    <t>Итого</t>
  </si>
  <si>
    <t>Перечень профессиональных задач</t>
  </si>
  <si>
    <t>Порядок на рабочем месте наведен, масляные пятна вытерты ветошью, инструмент, протерт и разложен по местам, грязная ветошь убрана в контейнер для грязной ветоши, маховик провернут</t>
  </si>
  <si>
    <t>Снят защитный кожух соединительной муфты ТНВД</t>
  </si>
  <si>
    <t>За каждое кольцо 0,1</t>
  </si>
  <si>
    <t xml:space="preserve">Коленчатый вал провернут по часовой стрелке до закрытия клапанов  цилиндра. </t>
  </si>
  <si>
    <t>Щуп для проверки зазоров впускного клапана выбраны правильно, в соответствии с размерами, указанными в инструкции по эксплуатации</t>
  </si>
  <si>
    <t>Щуп для проверки зазоров выпускного клапана выбраны правильно, в соответствии с размерами, указанными в инструкции по эксплуатации</t>
  </si>
  <si>
    <t>Тепловые зазоры клапанов отрегулированы</t>
  </si>
  <si>
    <t xml:space="preserve">Коленчатый вал провернут согласно направления вращения двигателя на 720 град. </t>
  </si>
  <si>
    <t>Шатунные болты извлечены без падений в картер</t>
  </si>
  <si>
    <t>Вычесть все баллы, если произошло падение</t>
  </si>
  <si>
    <t>Колпак крышки цилиндров снят, все топливные трубки отсоединены</t>
  </si>
  <si>
    <t>Колпак на крышку цилиндра установлен, лючки картера закрыты, болты крепления завернуты, топливные трубки присоединены</t>
  </si>
  <si>
    <t>Вычесть все баллы, если не выполнена пробивка полностью. За отсутствие затяжки прядей - 0,5 за каждую прядь. Вычесть 1 балл- если размер огона не соответствует.</t>
  </si>
  <si>
    <t>Вычесть 0.4 балла - если конци не обрезаны; вычесть 0.5 баллов- если размер огона не соответствует.</t>
  </si>
  <si>
    <t>Требования Правил безопасности и охраны труда при выполнении такелажных работ не нарушены</t>
  </si>
  <si>
    <t>Техническое задание на выполнение работ изучено</t>
  </si>
  <si>
    <t>С техникой безопасности при выполнении слесарных работ, правилами пользования инструментом и средствами обработки ознакомился</t>
  </si>
  <si>
    <t>Вычесть  все баллы, если не выполнено</t>
  </si>
  <si>
    <t>Сверло выбрано соответственно техническому заданию</t>
  </si>
  <si>
    <t>не вертикально - 0.2 балла; при повреждении шпильки - 0,2 балла; при повреждении отверстия - 0,2 балла</t>
  </si>
  <si>
    <t xml:space="preserve"> Пластина №2 установлена на шпильки без приложения усилий,повреждения пластин и шпилек. Края пластин совпадают.</t>
  </si>
  <si>
    <t xml:space="preserve"> при повреждении шпильки (каждой) - 0,2 балла; при повреждении отверстия (каждого) - 0,2 балла, края пластин не совпадают хотя бы по одной стороне более чем на 2 мм - 0.2 балла.</t>
  </si>
  <si>
    <t>Обе гайки навернуты и подтянуты и плотно прилегают к пластинам</t>
  </si>
  <si>
    <t>Порядок на рабочем месте наведен, инстрменты, мусор  и стружка  убраны</t>
  </si>
  <si>
    <t>Порядок на рабочем месте наведен, инструменты, мусор  и стружка  убраны</t>
  </si>
  <si>
    <t>На вал установлена втулка</t>
  </si>
  <si>
    <t>Подбородочный ремень каски застегнут и подтянут. Забрало опущено.</t>
  </si>
  <si>
    <t>записка отсутствует - вычесть все балла, запись не полная -0,2 балла</t>
  </si>
  <si>
    <t>Контргайки затянуты</t>
  </si>
  <si>
    <t>Техника безопасности при работе с прессом соблюдена</t>
  </si>
  <si>
    <t xml:space="preserve">Определено давление впрыска форсунки </t>
  </si>
  <si>
    <t>После пробивки выступающие концы каната обрезаны, согласно требованиям</t>
  </si>
  <si>
    <t>Охрана труда и техника безопасности при технической эксплуатации, техническом обслуживании и ремонте судового оборудования</t>
  </si>
  <si>
    <t>Концепция бережливого производства при материально-техническом снабжении и обслуживании флота</t>
  </si>
  <si>
    <t xml:space="preserve">Профессиональная документация </t>
  </si>
  <si>
    <t>Оборудование, инструменты и материалы</t>
  </si>
  <si>
    <t>Судовые энергетические установки, оборудование и системы (знания, умения, трудовые функции)</t>
  </si>
  <si>
    <t>Безопасность жизнедеятельности на судне (знания, умения, трудовые функции)</t>
  </si>
  <si>
    <t>Слесарные работы (знания, умения, трудовые функции)</t>
  </si>
  <si>
    <t>Региональный этап чемпионата по профессиональному мастерству "Профессионалы" в 2026 г.</t>
  </si>
  <si>
    <t xml:space="preserve">Борьба за живучесть судна </t>
  </si>
</sst>
</file>

<file path=xl/styles.xml><?xml version="1.0" encoding="utf-8"?>
<styleSheet xmlns="http://schemas.openxmlformats.org/spreadsheetml/2006/main">
  <fonts count="5"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rgb="FF666699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8"/>
  <sheetViews>
    <sheetView tabSelected="1" topLeftCell="A145" zoomScale="60" zoomScaleNormal="60" zoomScalePageLayoutView="60" workbookViewId="0">
      <selection activeCell="D193" sqref="D193:D194"/>
    </sheetView>
  </sheetViews>
  <sheetFormatPr defaultColWidth="10.625" defaultRowHeight="15.75"/>
  <cols>
    <col min="1" max="1" width="6.875" style="15" customWidth="1"/>
    <col min="2" max="2" width="32.75" style="18" customWidth="1"/>
    <col min="3" max="3" width="11" style="16" customWidth="1"/>
    <col min="4" max="4" width="39.125" style="17" customWidth="1"/>
    <col min="5" max="5" width="13.875" style="16" customWidth="1"/>
    <col min="6" max="6" width="33.875" style="17" customWidth="1"/>
    <col min="7" max="7" width="20.625" style="17" customWidth="1"/>
    <col min="8" max="8" width="7.125" style="17" customWidth="1"/>
    <col min="9" max="9" width="8.375" style="36" customWidth="1"/>
    <col min="10" max="16384" width="10.625" style="18"/>
  </cols>
  <sheetData>
    <row r="2" spans="1:9" ht="68.25" customHeight="1">
      <c r="B2" s="35" t="s">
        <v>0</v>
      </c>
      <c r="C2" s="36"/>
      <c r="D2" s="37" t="s">
        <v>237</v>
      </c>
      <c r="E2" s="34"/>
      <c r="F2" s="34"/>
      <c r="G2" s="34"/>
    </row>
    <row r="3" spans="1:9" ht="74.25" customHeight="1">
      <c r="B3" s="35" t="s">
        <v>1</v>
      </c>
      <c r="C3" s="36"/>
      <c r="D3" s="38" t="s">
        <v>2</v>
      </c>
      <c r="E3" s="17"/>
    </row>
    <row r="4" spans="1:9">
      <c r="B4" s="39"/>
      <c r="C4" s="36"/>
      <c r="D4" s="38"/>
    </row>
    <row r="5" spans="1:9" s="19" customFormat="1" ht="55.5" customHeight="1">
      <c r="A5" s="40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</row>
    <row r="6" spans="1:9" ht="39" customHeight="1">
      <c r="A6" s="48" t="s">
        <v>12</v>
      </c>
      <c r="B6" s="50" t="s">
        <v>13</v>
      </c>
      <c r="C6" s="41"/>
      <c r="D6" s="43"/>
      <c r="E6" s="41"/>
      <c r="F6" s="43"/>
      <c r="G6" s="43"/>
      <c r="H6" s="42"/>
      <c r="I6" s="59">
        <f>SUM(I8:I50)</f>
        <v>20.000000000000007</v>
      </c>
    </row>
    <row r="7" spans="1:9" ht="15.75" customHeight="1">
      <c r="A7" s="8">
        <v>1</v>
      </c>
      <c r="B7" s="44" t="s">
        <v>14</v>
      </c>
      <c r="C7" s="44"/>
      <c r="D7" s="44"/>
      <c r="E7" s="44"/>
      <c r="F7" s="24"/>
      <c r="G7" s="24"/>
      <c r="H7" s="24"/>
      <c r="I7" s="8"/>
    </row>
    <row r="8" spans="1:9" ht="65.25" customHeight="1">
      <c r="A8" s="8"/>
      <c r="B8" s="9"/>
      <c r="C8" s="45" t="s">
        <v>15</v>
      </c>
      <c r="D8" s="9" t="s">
        <v>214</v>
      </c>
      <c r="E8" s="9"/>
      <c r="F8" s="46" t="s">
        <v>215</v>
      </c>
      <c r="G8" s="24"/>
      <c r="H8" s="8">
        <v>1</v>
      </c>
      <c r="I8" s="20">
        <v>0.5</v>
      </c>
    </row>
    <row r="9" spans="1:9" ht="30" customHeight="1">
      <c r="A9" s="8"/>
      <c r="B9" s="9"/>
      <c r="C9" s="45" t="s">
        <v>15</v>
      </c>
      <c r="D9" s="9" t="s">
        <v>213</v>
      </c>
      <c r="E9" s="9"/>
      <c r="F9" s="22" t="s">
        <v>60</v>
      </c>
      <c r="G9" s="24"/>
      <c r="H9" s="8">
        <v>3</v>
      </c>
      <c r="I9" s="20">
        <v>0.6</v>
      </c>
    </row>
    <row r="10" spans="1:9" ht="30.75" customHeight="1">
      <c r="A10" s="21"/>
      <c r="B10" s="24"/>
      <c r="C10" s="8" t="s">
        <v>15</v>
      </c>
      <c r="D10" s="22" t="s">
        <v>16</v>
      </c>
      <c r="E10" s="8"/>
      <c r="F10" s="22" t="s">
        <v>17</v>
      </c>
      <c r="G10" s="22"/>
      <c r="H10" s="8">
        <v>7</v>
      </c>
      <c r="I10" s="20">
        <v>0.3</v>
      </c>
    </row>
    <row r="11" spans="1:9" ht="36" customHeight="1">
      <c r="A11" s="21"/>
      <c r="B11" s="23"/>
      <c r="C11" s="8" t="s">
        <v>15</v>
      </c>
      <c r="D11" s="9" t="s">
        <v>18</v>
      </c>
      <c r="E11" s="23"/>
      <c r="F11" s="9" t="s">
        <v>19</v>
      </c>
      <c r="G11" s="9"/>
      <c r="H11" s="8">
        <v>3</v>
      </c>
      <c r="I11" s="20">
        <v>0.5</v>
      </c>
    </row>
    <row r="12" spans="1:9" ht="53.25" customHeight="1">
      <c r="A12" s="21"/>
      <c r="B12" s="24"/>
      <c r="C12" s="8" t="s">
        <v>15</v>
      </c>
      <c r="D12" s="22" t="s">
        <v>20</v>
      </c>
      <c r="E12" s="8"/>
      <c r="F12" s="22" t="s">
        <v>21</v>
      </c>
      <c r="G12" s="22"/>
      <c r="H12" s="8">
        <v>7</v>
      </c>
      <c r="I12" s="20">
        <v>0.8</v>
      </c>
    </row>
    <row r="13" spans="1:9" ht="52.5" customHeight="1">
      <c r="A13" s="21"/>
      <c r="B13" s="24"/>
      <c r="C13" s="8" t="s">
        <v>15</v>
      </c>
      <c r="D13" s="22" t="s">
        <v>22</v>
      </c>
      <c r="E13" s="8"/>
      <c r="F13" s="9" t="s">
        <v>23</v>
      </c>
      <c r="G13" s="22"/>
      <c r="H13" s="8">
        <v>7</v>
      </c>
      <c r="I13" s="20">
        <v>0.7</v>
      </c>
    </row>
    <row r="14" spans="1:9" ht="15" customHeight="1">
      <c r="A14" s="21">
        <v>2</v>
      </c>
      <c r="B14" s="24" t="s">
        <v>24</v>
      </c>
      <c r="C14" s="24"/>
      <c r="D14" s="24"/>
      <c r="E14" s="24"/>
      <c r="F14" s="24"/>
      <c r="G14" s="24"/>
      <c r="H14" s="21"/>
      <c r="I14" s="8"/>
    </row>
    <row r="15" spans="1:9" ht="32.25" customHeight="1">
      <c r="A15" s="21"/>
      <c r="B15" s="24"/>
      <c r="C15" s="8" t="s">
        <v>15</v>
      </c>
      <c r="D15" s="22" t="s">
        <v>25</v>
      </c>
      <c r="E15" s="8"/>
      <c r="F15" s="9" t="s">
        <v>17</v>
      </c>
      <c r="G15" s="22"/>
      <c r="H15" s="8">
        <v>3</v>
      </c>
      <c r="I15" s="20">
        <v>0.3</v>
      </c>
    </row>
    <row r="16" spans="1:9" ht="48.75" customHeight="1">
      <c r="A16" s="21"/>
      <c r="B16" s="24"/>
      <c r="C16" s="8" t="s">
        <v>15</v>
      </c>
      <c r="D16" s="9" t="s">
        <v>26</v>
      </c>
      <c r="E16" s="8"/>
      <c r="F16" s="22" t="s">
        <v>27</v>
      </c>
      <c r="G16" s="22"/>
      <c r="H16" s="8">
        <v>2</v>
      </c>
      <c r="I16" s="20">
        <v>0.2</v>
      </c>
    </row>
    <row r="17" spans="1:9" ht="54" customHeight="1">
      <c r="A17" s="21"/>
      <c r="B17" s="24"/>
      <c r="C17" s="8" t="s">
        <v>15</v>
      </c>
      <c r="D17" s="22" t="s">
        <v>28</v>
      </c>
      <c r="E17" s="8"/>
      <c r="F17" s="9" t="s">
        <v>29</v>
      </c>
      <c r="G17" s="22"/>
      <c r="H17" s="8">
        <v>3</v>
      </c>
      <c r="I17" s="20">
        <v>0.6</v>
      </c>
    </row>
    <row r="18" spans="1:9" ht="36" customHeight="1">
      <c r="A18" s="21"/>
      <c r="B18" s="24"/>
      <c r="C18" s="8" t="s">
        <v>15</v>
      </c>
      <c r="D18" s="22" t="s">
        <v>30</v>
      </c>
      <c r="E18" s="8"/>
      <c r="F18" s="9" t="s">
        <v>17</v>
      </c>
      <c r="G18" s="22"/>
      <c r="H18" s="8">
        <v>7</v>
      </c>
      <c r="I18" s="20">
        <v>0.3</v>
      </c>
    </row>
    <row r="19" spans="1:9" ht="36" customHeight="1">
      <c r="A19" s="21"/>
      <c r="B19" s="24"/>
      <c r="C19" s="8" t="s">
        <v>15</v>
      </c>
      <c r="D19" s="22" t="s">
        <v>216</v>
      </c>
      <c r="E19" s="8"/>
      <c r="F19" s="9" t="s">
        <v>17</v>
      </c>
      <c r="G19" s="22"/>
      <c r="H19" s="8">
        <v>4</v>
      </c>
      <c r="I19" s="20">
        <v>0.6</v>
      </c>
    </row>
    <row r="20" spans="1:9" ht="102" customHeight="1">
      <c r="A20" s="21"/>
      <c r="B20" s="24"/>
      <c r="C20" s="8" t="s">
        <v>15</v>
      </c>
      <c r="D20" s="22" t="s">
        <v>31</v>
      </c>
      <c r="E20" s="8"/>
      <c r="F20" s="22" t="s">
        <v>32</v>
      </c>
      <c r="G20" s="22"/>
      <c r="H20" s="8">
        <v>5</v>
      </c>
      <c r="I20" s="20">
        <v>1</v>
      </c>
    </row>
    <row r="21" spans="1:9" ht="111" customHeight="1">
      <c r="A21" s="21"/>
      <c r="B21" s="24"/>
      <c r="C21" s="8" t="s">
        <v>15</v>
      </c>
      <c r="D21" s="22" t="s">
        <v>33</v>
      </c>
      <c r="E21" s="8"/>
      <c r="F21" s="22" t="s">
        <v>32</v>
      </c>
      <c r="G21" s="22"/>
      <c r="H21" s="8">
        <v>5</v>
      </c>
      <c r="I21" s="20">
        <v>1</v>
      </c>
    </row>
    <row r="22" spans="1:9" ht="54.75" customHeight="1">
      <c r="A22" s="21"/>
      <c r="B22" s="24"/>
      <c r="C22" s="8" t="s">
        <v>15</v>
      </c>
      <c r="D22" s="22" t="s">
        <v>34</v>
      </c>
      <c r="E22" s="8"/>
      <c r="F22" s="9" t="s">
        <v>35</v>
      </c>
      <c r="G22" s="22"/>
      <c r="H22" s="8">
        <v>7</v>
      </c>
      <c r="I22" s="20">
        <v>0.5</v>
      </c>
    </row>
    <row r="23" spans="1:9" ht="33" customHeight="1">
      <c r="A23" s="21"/>
      <c r="B23" s="24"/>
      <c r="C23" s="8" t="s">
        <v>15</v>
      </c>
      <c r="D23" s="9" t="s">
        <v>36</v>
      </c>
      <c r="E23" s="8"/>
      <c r="F23" s="9" t="s">
        <v>17</v>
      </c>
      <c r="G23" s="22"/>
      <c r="H23" s="8">
        <v>1</v>
      </c>
      <c r="I23" s="20">
        <v>0.5</v>
      </c>
    </row>
    <row r="24" spans="1:9" ht="35.25" customHeight="1">
      <c r="A24" s="21"/>
      <c r="B24" s="24"/>
      <c r="C24" s="8" t="s">
        <v>15</v>
      </c>
      <c r="D24" s="9" t="s">
        <v>222</v>
      </c>
      <c r="E24" s="8"/>
      <c r="F24" s="9" t="s">
        <v>17</v>
      </c>
      <c r="G24" s="22"/>
      <c r="H24" s="8">
        <v>7</v>
      </c>
      <c r="I24" s="20">
        <v>0.2</v>
      </c>
    </row>
    <row r="25" spans="1:9" ht="35.25" customHeight="1">
      <c r="A25" s="21"/>
      <c r="B25" s="24"/>
      <c r="C25" s="8" t="s">
        <v>15</v>
      </c>
      <c r="D25" s="9" t="s">
        <v>37</v>
      </c>
      <c r="E25" s="8"/>
      <c r="F25" s="22" t="s">
        <v>38</v>
      </c>
      <c r="G25" s="22"/>
      <c r="H25" s="8">
        <v>4</v>
      </c>
      <c r="I25" s="20">
        <v>0.6</v>
      </c>
    </row>
    <row r="26" spans="1:9" ht="36" customHeight="1">
      <c r="A26" s="21"/>
      <c r="B26" s="24"/>
      <c r="C26" s="8" t="s">
        <v>15</v>
      </c>
      <c r="D26" s="9" t="s">
        <v>39</v>
      </c>
      <c r="E26" s="8"/>
      <c r="F26" s="9" t="s">
        <v>17</v>
      </c>
      <c r="G26" s="22"/>
      <c r="H26" s="8">
        <v>7</v>
      </c>
      <c r="I26" s="20">
        <v>0.3</v>
      </c>
    </row>
    <row r="27" spans="1:9" ht="30.75" customHeight="1">
      <c r="A27" s="21"/>
      <c r="B27" s="24"/>
      <c r="C27" s="8" t="s">
        <v>15</v>
      </c>
      <c r="D27" s="9" t="s">
        <v>40</v>
      </c>
      <c r="E27" s="8"/>
      <c r="F27" s="9" t="s">
        <v>17</v>
      </c>
      <c r="G27" s="22"/>
      <c r="H27" s="8">
        <v>2</v>
      </c>
      <c r="I27" s="20">
        <v>0.3</v>
      </c>
    </row>
    <row r="28" spans="1:9" ht="31.5">
      <c r="A28" s="21"/>
      <c r="B28" s="24"/>
      <c r="C28" s="8" t="s">
        <v>15</v>
      </c>
      <c r="D28" s="9" t="s">
        <v>41</v>
      </c>
      <c r="E28" s="8"/>
      <c r="F28" s="22" t="s">
        <v>42</v>
      </c>
      <c r="G28" s="22"/>
      <c r="H28" s="8">
        <v>7</v>
      </c>
      <c r="I28" s="20">
        <v>1</v>
      </c>
    </row>
    <row r="29" spans="1:9" ht="33.75" customHeight="1">
      <c r="A29" s="21"/>
      <c r="B29" s="24"/>
      <c r="C29" s="8" t="s">
        <v>15</v>
      </c>
      <c r="D29" s="9" t="s">
        <v>221</v>
      </c>
      <c r="E29" s="8"/>
      <c r="F29" s="9" t="s">
        <v>17</v>
      </c>
      <c r="G29" s="22"/>
      <c r="H29" s="8">
        <v>7</v>
      </c>
      <c r="I29" s="20">
        <v>0.2</v>
      </c>
    </row>
    <row r="30" spans="1:9" ht="14.25" customHeight="1">
      <c r="A30" s="21">
        <v>3</v>
      </c>
      <c r="B30" s="24" t="s">
        <v>43</v>
      </c>
      <c r="C30" s="24"/>
      <c r="D30" s="24"/>
      <c r="E30" s="24"/>
      <c r="F30" s="24"/>
      <c r="G30" s="24"/>
      <c r="H30" s="10"/>
      <c r="I30" s="8"/>
    </row>
    <row r="31" spans="1:9" ht="36.75" customHeight="1">
      <c r="A31" s="21"/>
      <c r="B31" s="24"/>
      <c r="C31" s="8" t="s">
        <v>15</v>
      </c>
      <c r="D31" s="22" t="s">
        <v>44</v>
      </c>
      <c r="E31" s="8"/>
      <c r="F31" s="9" t="s">
        <v>17</v>
      </c>
      <c r="G31" s="22"/>
      <c r="H31" s="8">
        <v>4</v>
      </c>
      <c r="I31" s="20">
        <v>0.6</v>
      </c>
    </row>
    <row r="32" spans="1:9" ht="33" customHeight="1">
      <c r="A32" s="21"/>
      <c r="B32" s="24"/>
      <c r="C32" s="8" t="s">
        <v>15</v>
      </c>
      <c r="D32" s="22" t="s">
        <v>45</v>
      </c>
      <c r="E32" s="8"/>
      <c r="F32" s="9" t="s">
        <v>17</v>
      </c>
      <c r="G32" s="22"/>
      <c r="H32" s="8">
        <v>2</v>
      </c>
      <c r="I32" s="20">
        <v>0.4</v>
      </c>
    </row>
    <row r="33" spans="1:9" ht="32.25" customHeight="1">
      <c r="A33" s="21"/>
      <c r="B33" s="24"/>
      <c r="C33" s="8" t="s">
        <v>15</v>
      </c>
      <c r="D33" s="22" t="s">
        <v>46</v>
      </c>
      <c r="E33" s="8"/>
      <c r="F33" s="9" t="s">
        <v>17</v>
      </c>
      <c r="G33" s="22"/>
      <c r="H33" s="8">
        <v>2</v>
      </c>
      <c r="I33" s="20">
        <v>0.5</v>
      </c>
    </row>
    <row r="34" spans="1:9" ht="34.5" customHeight="1">
      <c r="A34" s="21"/>
      <c r="B34" s="24"/>
      <c r="C34" s="8" t="s">
        <v>15</v>
      </c>
      <c r="D34" s="22" t="s">
        <v>47</v>
      </c>
      <c r="E34" s="8"/>
      <c r="F34" s="9" t="s">
        <v>17</v>
      </c>
      <c r="G34" s="22"/>
      <c r="H34" s="8">
        <v>7</v>
      </c>
      <c r="I34" s="20">
        <v>0.3</v>
      </c>
    </row>
    <row r="35" spans="1:9" ht="32.25" customHeight="1">
      <c r="A35" s="21"/>
      <c r="B35" s="24"/>
      <c r="C35" s="8" t="s">
        <v>15</v>
      </c>
      <c r="D35" s="22" t="s">
        <v>48</v>
      </c>
      <c r="E35" s="8"/>
      <c r="F35" s="9" t="s">
        <v>17</v>
      </c>
      <c r="G35" s="22"/>
      <c r="H35" s="8">
        <v>7</v>
      </c>
      <c r="I35" s="20">
        <v>0.5</v>
      </c>
    </row>
    <row r="36" spans="1:9" ht="33.75" customHeight="1">
      <c r="A36" s="21"/>
      <c r="B36" s="24"/>
      <c r="C36" s="8" t="s">
        <v>15</v>
      </c>
      <c r="D36" s="9" t="s">
        <v>49</v>
      </c>
      <c r="E36" s="8"/>
      <c r="F36" s="9" t="s">
        <v>17</v>
      </c>
      <c r="G36" s="22"/>
      <c r="H36" s="8">
        <v>7</v>
      </c>
      <c r="I36" s="20">
        <v>0.5</v>
      </c>
    </row>
    <row r="37" spans="1:9" ht="34.5" customHeight="1">
      <c r="A37" s="21"/>
      <c r="B37" s="24"/>
      <c r="C37" s="8" t="s">
        <v>15</v>
      </c>
      <c r="D37" s="9" t="s">
        <v>50</v>
      </c>
      <c r="E37" s="8"/>
      <c r="F37" s="9" t="s">
        <v>17</v>
      </c>
      <c r="G37" s="22"/>
      <c r="H37" s="8">
        <v>7</v>
      </c>
      <c r="I37" s="20">
        <v>0.3</v>
      </c>
    </row>
    <row r="38" spans="1:9" ht="34.5" customHeight="1">
      <c r="A38" s="21"/>
      <c r="B38" s="24"/>
      <c r="C38" s="8" t="s">
        <v>15</v>
      </c>
      <c r="D38" s="9" t="s">
        <v>51</v>
      </c>
      <c r="E38" s="8"/>
      <c r="F38" s="9" t="s">
        <v>17</v>
      </c>
      <c r="G38" s="22"/>
      <c r="H38" s="8">
        <v>2</v>
      </c>
      <c r="I38" s="20">
        <v>0.3</v>
      </c>
    </row>
    <row r="39" spans="1:9" ht="31.5">
      <c r="A39" s="21"/>
      <c r="B39" s="24"/>
      <c r="C39" s="8" t="s">
        <v>15</v>
      </c>
      <c r="D39" s="22" t="s">
        <v>52</v>
      </c>
      <c r="E39" s="8"/>
      <c r="F39" s="9" t="s">
        <v>17</v>
      </c>
      <c r="G39" s="22"/>
      <c r="H39" s="8">
        <v>4</v>
      </c>
      <c r="I39" s="20">
        <v>0.6</v>
      </c>
    </row>
    <row r="40" spans="1:9" ht="50.25" customHeight="1">
      <c r="A40" s="21"/>
      <c r="B40" s="24"/>
      <c r="C40" s="8" t="s">
        <v>15</v>
      </c>
      <c r="D40" s="22" t="s">
        <v>53</v>
      </c>
      <c r="E40" s="8"/>
      <c r="F40" s="22" t="s">
        <v>54</v>
      </c>
      <c r="G40" s="22"/>
      <c r="H40" s="8">
        <v>7</v>
      </c>
      <c r="I40" s="20">
        <v>0.8</v>
      </c>
    </row>
    <row r="41" spans="1:9" ht="39" customHeight="1">
      <c r="A41" s="21"/>
      <c r="B41" s="24"/>
      <c r="C41" s="8" t="s">
        <v>15</v>
      </c>
      <c r="D41" s="22" t="s">
        <v>55</v>
      </c>
      <c r="E41" s="8"/>
      <c r="F41" s="9" t="s">
        <v>17</v>
      </c>
      <c r="G41" s="22"/>
      <c r="H41" s="8">
        <v>7</v>
      </c>
      <c r="I41" s="20">
        <v>0.3</v>
      </c>
    </row>
    <row r="42" spans="1:9" ht="30" customHeight="1">
      <c r="A42" s="21"/>
      <c r="B42" s="24"/>
      <c r="C42" s="8" t="s">
        <v>15</v>
      </c>
      <c r="D42" s="22" t="s">
        <v>56</v>
      </c>
      <c r="E42" s="8"/>
      <c r="F42" s="9" t="s">
        <v>17</v>
      </c>
      <c r="G42" s="22"/>
      <c r="H42" s="8">
        <v>2</v>
      </c>
      <c r="I42" s="20">
        <v>0.3</v>
      </c>
    </row>
    <row r="43" spans="1:9" ht="30" customHeight="1">
      <c r="A43" s="21"/>
      <c r="B43" s="24"/>
      <c r="C43" s="8" t="s">
        <v>15</v>
      </c>
      <c r="D43" s="22" t="s">
        <v>52</v>
      </c>
      <c r="E43" s="8"/>
      <c r="F43" s="9" t="s">
        <v>17</v>
      </c>
      <c r="G43" s="22"/>
      <c r="H43" s="8">
        <v>4</v>
      </c>
      <c r="I43" s="20">
        <v>0.6</v>
      </c>
    </row>
    <row r="44" spans="1:9" ht="47.25">
      <c r="A44" s="21"/>
      <c r="B44" s="24"/>
      <c r="C44" s="8" t="s">
        <v>15</v>
      </c>
      <c r="D44" s="22" t="s">
        <v>57</v>
      </c>
      <c r="E44" s="8"/>
      <c r="F44" s="22" t="s">
        <v>54</v>
      </c>
      <c r="G44" s="22"/>
      <c r="H44" s="8">
        <v>7</v>
      </c>
      <c r="I44" s="20">
        <v>0.8</v>
      </c>
    </row>
    <row r="45" spans="1:9" ht="31.5">
      <c r="A45" s="21"/>
      <c r="B45" s="24"/>
      <c r="C45" s="8" t="s">
        <v>15</v>
      </c>
      <c r="D45" s="9" t="s">
        <v>221</v>
      </c>
      <c r="E45" s="8"/>
      <c r="F45" s="9" t="s">
        <v>17</v>
      </c>
      <c r="G45" s="22"/>
      <c r="H45" s="8">
        <v>7</v>
      </c>
      <c r="I45" s="20">
        <v>0.2</v>
      </c>
    </row>
    <row r="46" spans="1:9">
      <c r="A46" s="21">
        <v>4</v>
      </c>
      <c r="B46" s="11" t="s">
        <v>58</v>
      </c>
      <c r="C46" s="11"/>
      <c r="D46" s="11"/>
      <c r="E46" s="11"/>
      <c r="F46" s="11"/>
      <c r="G46" s="11"/>
      <c r="H46" s="11"/>
      <c r="I46" s="8"/>
    </row>
    <row r="47" spans="1:9" ht="63">
      <c r="A47" s="21"/>
      <c r="B47" s="24"/>
      <c r="C47" s="8" t="s">
        <v>15</v>
      </c>
      <c r="D47" s="22" t="s">
        <v>59</v>
      </c>
      <c r="E47" s="8"/>
      <c r="F47" s="22" t="s">
        <v>217</v>
      </c>
      <c r="G47" s="22"/>
      <c r="H47" s="8">
        <v>7</v>
      </c>
      <c r="I47" s="20">
        <v>0.6</v>
      </c>
    </row>
    <row r="48" spans="1:9" ht="97.5" customHeight="1">
      <c r="A48" s="21"/>
      <c r="B48" s="24"/>
      <c r="C48" s="8" t="s">
        <v>15</v>
      </c>
      <c r="D48" s="22" t="s">
        <v>218</v>
      </c>
      <c r="E48" s="8"/>
      <c r="F48" s="22" t="s">
        <v>219</v>
      </c>
      <c r="G48" s="22"/>
      <c r="H48" s="8">
        <v>7</v>
      </c>
      <c r="I48" s="20">
        <v>0.6</v>
      </c>
    </row>
    <row r="49" spans="1:9" ht="37.5" customHeight="1">
      <c r="A49" s="21"/>
      <c r="B49" s="24"/>
      <c r="C49" s="8" t="s">
        <v>15</v>
      </c>
      <c r="D49" s="22" t="s">
        <v>220</v>
      </c>
      <c r="E49" s="8"/>
      <c r="F49" s="22" t="s">
        <v>60</v>
      </c>
      <c r="G49" s="22"/>
      <c r="H49" s="8">
        <v>7</v>
      </c>
      <c r="I49" s="20">
        <v>0.6</v>
      </c>
    </row>
    <row r="50" spans="1:9" ht="37.5" customHeight="1">
      <c r="A50" s="21"/>
      <c r="B50" s="24"/>
      <c r="C50" s="8" t="s">
        <v>15</v>
      </c>
      <c r="D50" s="9" t="s">
        <v>222</v>
      </c>
      <c r="E50" s="8"/>
      <c r="F50" s="9" t="s">
        <v>17</v>
      </c>
      <c r="G50" s="22"/>
      <c r="H50" s="8">
        <v>7</v>
      </c>
      <c r="I50" s="20">
        <v>0.2</v>
      </c>
    </row>
    <row r="51" spans="1:9" ht="56.25">
      <c r="A51" s="48" t="s">
        <v>61</v>
      </c>
      <c r="B51" s="49" t="s">
        <v>62</v>
      </c>
      <c r="C51" s="41"/>
      <c r="D51" s="43"/>
      <c r="E51" s="41"/>
      <c r="F51" s="43"/>
      <c r="G51" s="43"/>
      <c r="H51" s="42"/>
      <c r="I51" s="59">
        <f>SUM(I53:I103)</f>
        <v>25.999999999999996</v>
      </c>
    </row>
    <row r="52" spans="1:9">
      <c r="A52" s="25">
        <v>1</v>
      </c>
      <c r="B52" s="26" t="s">
        <v>63</v>
      </c>
      <c r="C52" s="26"/>
      <c r="D52" s="26"/>
      <c r="E52" s="26"/>
      <c r="F52" s="26"/>
      <c r="G52" s="26"/>
      <c r="H52" s="26"/>
      <c r="I52" s="26"/>
    </row>
    <row r="53" spans="1:9" ht="63">
      <c r="A53" s="25"/>
      <c r="B53" s="27"/>
      <c r="C53" s="12" t="s">
        <v>15</v>
      </c>
      <c r="D53" s="3" t="s">
        <v>64</v>
      </c>
      <c r="E53" s="25"/>
      <c r="F53" s="28" t="s">
        <v>60</v>
      </c>
      <c r="G53" s="3"/>
      <c r="H53" s="12">
        <v>1</v>
      </c>
      <c r="I53" s="29">
        <v>1</v>
      </c>
    </row>
    <row r="54" spans="1:9" ht="31.5">
      <c r="A54" s="25"/>
      <c r="B54" s="27"/>
      <c r="C54" s="12" t="s">
        <v>15</v>
      </c>
      <c r="D54" s="5" t="s">
        <v>199</v>
      </c>
      <c r="E54" s="25"/>
      <c r="F54" s="28" t="s">
        <v>60</v>
      </c>
      <c r="G54" s="3"/>
      <c r="H54" s="12">
        <v>5</v>
      </c>
      <c r="I54" s="29">
        <v>0.4</v>
      </c>
    </row>
    <row r="55" spans="1:9" ht="63" customHeight="1">
      <c r="A55" s="25"/>
      <c r="B55" s="27"/>
      <c r="C55" s="12" t="s">
        <v>15</v>
      </c>
      <c r="D55" s="28" t="s">
        <v>208</v>
      </c>
      <c r="E55" s="25"/>
      <c r="F55" s="28" t="s">
        <v>65</v>
      </c>
      <c r="G55" s="3"/>
      <c r="H55" s="12">
        <v>4</v>
      </c>
      <c r="I55" s="29">
        <v>0.3</v>
      </c>
    </row>
    <row r="56" spans="1:9" ht="33" customHeight="1">
      <c r="A56" s="25"/>
      <c r="B56" s="27"/>
      <c r="C56" s="12" t="s">
        <v>15</v>
      </c>
      <c r="D56" s="22" t="s">
        <v>66</v>
      </c>
      <c r="E56" s="25"/>
      <c r="F56" s="28" t="s">
        <v>60</v>
      </c>
      <c r="G56" s="3"/>
      <c r="H56" s="12">
        <v>5</v>
      </c>
      <c r="I56" s="29">
        <v>0.4</v>
      </c>
    </row>
    <row r="57" spans="1:9" ht="32.25" customHeight="1">
      <c r="A57" s="25"/>
      <c r="B57" s="27"/>
      <c r="C57" s="12" t="s">
        <v>15</v>
      </c>
      <c r="D57" s="22" t="s">
        <v>67</v>
      </c>
      <c r="E57" s="25"/>
      <c r="F57" s="28" t="s">
        <v>60</v>
      </c>
      <c r="G57" s="3"/>
      <c r="H57" s="12">
        <v>5</v>
      </c>
      <c r="I57" s="29">
        <v>0.4</v>
      </c>
    </row>
    <row r="58" spans="1:9" ht="33" customHeight="1">
      <c r="A58" s="25"/>
      <c r="B58" s="27"/>
      <c r="C58" s="12" t="s">
        <v>15</v>
      </c>
      <c r="D58" s="22" t="s">
        <v>68</v>
      </c>
      <c r="E58" s="25"/>
      <c r="F58" s="28" t="s">
        <v>60</v>
      </c>
      <c r="G58" s="3"/>
      <c r="H58" s="12">
        <v>5</v>
      </c>
      <c r="I58" s="29">
        <v>0.4</v>
      </c>
    </row>
    <row r="59" spans="1:9" ht="31.5" customHeight="1">
      <c r="A59" s="25"/>
      <c r="B59" s="27"/>
      <c r="C59" s="12" t="s">
        <v>15</v>
      </c>
      <c r="D59" s="22" t="s">
        <v>69</v>
      </c>
      <c r="E59" s="25"/>
      <c r="F59" s="28" t="s">
        <v>60</v>
      </c>
      <c r="G59" s="3"/>
      <c r="H59" s="12">
        <v>5</v>
      </c>
      <c r="I59" s="29">
        <v>0.4</v>
      </c>
    </row>
    <row r="60" spans="1:9" ht="31.5">
      <c r="A60" s="25"/>
      <c r="B60" s="27"/>
      <c r="C60" s="12" t="s">
        <v>15</v>
      </c>
      <c r="D60" s="22" t="s">
        <v>70</v>
      </c>
      <c r="E60" s="25"/>
      <c r="F60" s="28" t="s">
        <v>60</v>
      </c>
      <c r="G60" s="3"/>
      <c r="H60" s="12">
        <v>5</v>
      </c>
      <c r="I60" s="29">
        <v>0.4</v>
      </c>
    </row>
    <row r="61" spans="1:9" ht="34.5" customHeight="1">
      <c r="A61" s="25"/>
      <c r="B61" s="27"/>
      <c r="C61" s="12" t="s">
        <v>15</v>
      </c>
      <c r="D61" s="22" t="s">
        <v>71</v>
      </c>
      <c r="E61" s="25"/>
      <c r="F61" s="28" t="s">
        <v>60</v>
      </c>
      <c r="G61" s="3"/>
      <c r="H61" s="12">
        <v>5</v>
      </c>
      <c r="I61" s="29">
        <v>0.6</v>
      </c>
    </row>
    <row r="62" spans="1:9" ht="27.75" customHeight="1">
      <c r="A62" s="25"/>
      <c r="B62" s="27"/>
      <c r="C62" s="12" t="s">
        <v>15</v>
      </c>
      <c r="D62" s="22" t="s">
        <v>72</v>
      </c>
      <c r="E62" s="25"/>
      <c r="F62" s="28" t="s">
        <v>60</v>
      </c>
      <c r="G62" s="3"/>
      <c r="H62" s="12">
        <v>5</v>
      </c>
      <c r="I62" s="29">
        <v>0.4</v>
      </c>
    </row>
    <row r="63" spans="1:9" ht="29.25" customHeight="1">
      <c r="A63" s="25"/>
      <c r="B63" s="27"/>
      <c r="C63" s="12" t="s">
        <v>15</v>
      </c>
      <c r="D63" s="22" t="s">
        <v>73</v>
      </c>
      <c r="E63" s="25"/>
      <c r="F63" s="28" t="s">
        <v>60</v>
      </c>
      <c r="G63" s="3"/>
      <c r="H63" s="12">
        <v>5</v>
      </c>
      <c r="I63" s="29">
        <v>0.6</v>
      </c>
    </row>
    <row r="64" spans="1:9" ht="33" customHeight="1">
      <c r="A64" s="25"/>
      <c r="B64" s="27"/>
      <c r="C64" s="12" t="s">
        <v>15</v>
      </c>
      <c r="D64" s="22" t="s">
        <v>206</v>
      </c>
      <c r="E64" s="25"/>
      <c r="F64" s="28" t="s">
        <v>207</v>
      </c>
      <c r="G64" s="3"/>
      <c r="H64" s="12">
        <v>5</v>
      </c>
      <c r="I64" s="29">
        <v>0.5</v>
      </c>
    </row>
    <row r="65" spans="1:9" ht="29.25" customHeight="1">
      <c r="A65" s="25"/>
      <c r="B65" s="27"/>
      <c r="C65" s="12" t="s">
        <v>15</v>
      </c>
      <c r="D65" s="22" t="s">
        <v>74</v>
      </c>
      <c r="E65" s="25"/>
      <c r="F65" s="28" t="s">
        <v>60</v>
      </c>
      <c r="G65" s="3"/>
      <c r="H65" s="12">
        <v>5</v>
      </c>
      <c r="I65" s="29">
        <v>0.7</v>
      </c>
    </row>
    <row r="66" spans="1:9" ht="31.5">
      <c r="A66" s="25"/>
      <c r="B66" s="27"/>
      <c r="C66" s="12" t="s">
        <v>15</v>
      </c>
      <c r="D66" s="28" t="s">
        <v>75</v>
      </c>
      <c r="E66" s="25"/>
      <c r="F66" s="3" t="s">
        <v>76</v>
      </c>
      <c r="G66" s="3"/>
      <c r="H66" s="12">
        <v>5</v>
      </c>
      <c r="I66" s="29">
        <v>0.4</v>
      </c>
    </row>
    <row r="67" spans="1:9" ht="77.25" customHeight="1">
      <c r="A67" s="25"/>
      <c r="B67" s="27"/>
      <c r="C67" s="12" t="s">
        <v>15</v>
      </c>
      <c r="D67" s="3" t="s">
        <v>77</v>
      </c>
      <c r="E67" s="25"/>
      <c r="F67" s="28" t="s">
        <v>78</v>
      </c>
      <c r="G67" s="3"/>
      <c r="H67" s="12">
        <v>3</v>
      </c>
      <c r="I67" s="29">
        <v>0.8</v>
      </c>
    </row>
    <row r="68" spans="1:9" ht="47.25">
      <c r="A68" s="25"/>
      <c r="B68" s="27"/>
      <c r="C68" s="12" t="s">
        <v>15</v>
      </c>
      <c r="D68" s="3" t="s">
        <v>79</v>
      </c>
      <c r="E68" s="25"/>
      <c r="F68" s="28" t="s">
        <v>80</v>
      </c>
      <c r="G68" s="3"/>
      <c r="H68" s="12">
        <v>5</v>
      </c>
      <c r="I68" s="29">
        <v>0.8</v>
      </c>
    </row>
    <row r="69" spans="1:9" ht="22.5" customHeight="1">
      <c r="A69" s="25"/>
      <c r="B69" s="27"/>
      <c r="C69" s="12" t="s">
        <v>15</v>
      </c>
      <c r="D69" s="28" t="s">
        <v>81</v>
      </c>
      <c r="E69" s="25"/>
      <c r="F69" s="28" t="s">
        <v>200</v>
      </c>
      <c r="G69" s="3"/>
      <c r="H69" s="12">
        <v>5</v>
      </c>
      <c r="I69" s="29">
        <v>0.6</v>
      </c>
    </row>
    <row r="70" spans="1:9" ht="47.25">
      <c r="A70" s="25"/>
      <c r="B70" s="27"/>
      <c r="C70" s="12" t="s">
        <v>15</v>
      </c>
      <c r="D70" s="3" t="s">
        <v>82</v>
      </c>
      <c r="E70" s="25"/>
      <c r="F70" s="28" t="s">
        <v>60</v>
      </c>
      <c r="G70" s="3"/>
      <c r="H70" s="12">
        <v>3</v>
      </c>
      <c r="I70" s="29">
        <v>0.6</v>
      </c>
    </row>
    <row r="71" spans="1:9" ht="31.5">
      <c r="A71" s="25"/>
      <c r="B71" s="27"/>
      <c r="C71" s="12" t="s">
        <v>15</v>
      </c>
      <c r="D71" s="30" t="s">
        <v>83</v>
      </c>
      <c r="E71" s="25"/>
      <c r="F71" s="28" t="s">
        <v>60</v>
      </c>
      <c r="G71" s="3"/>
      <c r="H71" s="12">
        <v>5</v>
      </c>
      <c r="I71" s="29">
        <v>0.6</v>
      </c>
    </row>
    <row r="72" spans="1:9" ht="31.5">
      <c r="A72" s="25"/>
      <c r="B72" s="27"/>
      <c r="C72" s="12" t="s">
        <v>15</v>
      </c>
      <c r="D72" s="28" t="s">
        <v>84</v>
      </c>
      <c r="E72" s="25"/>
      <c r="F72" s="28" t="s">
        <v>60</v>
      </c>
      <c r="G72" s="3"/>
      <c r="H72" s="12">
        <v>5</v>
      </c>
      <c r="I72" s="29">
        <v>0.4</v>
      </c>
    </row>
    <row r="73" spans="1:9" ht="38.25" customHeight="1">
      <c r="A73" s="25"/>
      <c r="B73" s="27"/>
      <c r="C73" s="12" t="s">
        <v>15</v>
      </c>
      <c r="D73" s="28" t="s">
        <v>85</v>
      </c>
      <c r="E73" s="25"/>
      <c r="F73" s="28" t="s">
        <v>60</v>
      </c>
      <c r="G73" s="3"/>
      <c r="H73" s="12">
        <v>5</v>
      </c>
      <c r="I73" s="29">
        <v>0.8</v>
      </c>
    </row>
    <row r="74" spans="1:9" ht="47.25">
      <c r="A74" s="25"/>
      <c r="B74" s="27"/>
      <c r="C74" s="12" t="s">
        <v>15</v>
      </c>
      <c r="D74" s="3" t="s">
        <v>86</v>
      </c>
      <c r="E74" s="25"/>
      <c r="F74" s="28" t="s">
        <v>60</v>
      </c>
      <c r="G74" s="3"/>
      <c r="H74" s="12">
        <v>5</v>
      </c>
      <c r="I74" s="29">
        <v>0.4</v>
      </c>
    </row>
    <row r="75" spans="1:9" ht="31.5">
      <c r="A75" s="25"/>
      <c r="B75" s="27"/>
      <c r="C75" s="12" t="s">
        <v>15</v>
      </c>
      <c r="D75" s="28" t="s">
        <v>87</v>
      </c>
      <c r="E75" s="25"/>
      <c r="F75" s="28" t="s">
        <v>60</v>
      </c>
      <c r="G75" s="3"/>
      <c r="H75" s="12">
        <v>6</v>
      </c>
      <c r="I75" s="29">
        <v>0.4</v>
      </c>
    </row>
    <row r="76" spans="1:9" ht="63">
      <c r="A76" s="25"/>
      <c r="B76" s="27"/>
      <c r="C76" s="12" t="s">
        <v>15</v>
      </c>
      <c r="D76" s="3" t="s">
        <v>88</v>
      </c>
      <c r="E76" s="25"/>
      <c r="F76" s="28" t="s">
        <v>60</v>
      </c>
      <c r="G76" s="3"/>
      <c r="H76" s="12">
        <v>4</v>
      </c>
      <c r="I76" s="29">
        <v>0.8</v>
      </c>
    </row>
    <row r="77" spans="1:9" ht="31.5" customHeight="1">
      <c r="A77" s="25"/>
      <c r="B77" s="27"/>
      <c r="C77" s="12" t="s">
        <v>15</v>
      </c>
      <c r="D77" s="3" t="s">
        <v>89</v>
      </c>
      <c r="E77" s="25"/>
      <c r="F77" s="28" t="s">
        <v>60</v>
      </c>
      <c r="G77" s="3"/>
      <c r="H77" s="12">
        <v>2</v>
      </c>
      <c r="I77" s="29">
        <v>1</v>
      </c>
    </row>
    <row r="78" spans="1:9" ht="63">
      <c r="A78" s="25"/>
      <c r="B78" s="27"/>
      <c r="C78" s="12" t="s">
        <v>15</v>
      </c>
      <c r="D78" s="22" t="s">
        <v>90</v>
      </c>
      <c r="E78" s="25"/>
      <c r="F78" s="28" t="s">
        <v>91</v>
      </c>
      <c r="G78" s="3"/>
      <c r="H78" s="12">
        <v>5</v>
      </c>
      <c r="I78" s="29">
        <v>0.6</v>
      </c>
    </row>
    <row r="79" spans="1:9" ht="31.5">
      <c r="A79" s="25"/>
      <c r="B79" s="27"/>
      <c r="C79" s="12" t="s">
        <v>15</v>
      </c>
      <c r="D79" s="22" t="s">
        <v>92</v>
      </c>
      <c r="E79" s="25"/>
      <c r="F79" s="28" t="s">
        <v>60</v>
      </c>
      <c r="G79" s="3"/>
      <c r="H79" s="12">
        <v>6</v>
      </c>
      <c r="I79" s="29">
        <v>0.4</v>
      </c>
    </row>
    <row r="80" spans="1:9" ht="45.75" customHeight="1">
      <c r="A80" s="25"/>
      <c r="B80" s="27"/>
      <c r="C80" s="12" t="s">
        <v>15</v>
      </c>
      <c r="D80" s="22" t="s">
        <v>93</v>
      </c>
      <c r="E80" s="25"/>
      <c r="F80" s="28" t="s">
        <v>60</v>
      </c>
      <c r="G80" s="3"/>
      <c r="H80" s="12">
        <v>7</v>
      </c>
      <c r="I80" s="29">
        <v>0.6</v>
      </c>
    </row>
    <row r="81" spans="1:9" ht="31.5">
      <c r="A81" s="25"/>
      <c r="B81" s="27"/>
      <c r="C81" s="12" t="s">
        <v>15</v>
      </c>
      <c r="D81" s="30" t="s">
        <v>94</v>
      </c>
      <c r="E81" s="25"/>
      <c r="F81" s="28" t="s">
        <v>60</v>
      </c>
      <c r="G81" s="3"/>
      <c r="H81" s="12">
        <v>4</v>
      </c>
      <c r="I81" s="29">
        <v>0.7</v>
      </c>
    </row>
    <row r="82" spans="1:9" ht="63">
      <c r="A82" s="25"/>
      <c r="B82" s="27"/>
      <c r="C82" s="12" t="s">
        <v>15</v>
      </c>
      <c r="D82" s="22" t="s">
        <v>95</v>
      </c>
      <c r="E82" s="25"/>
      <c r="F82" s="28" t="s">
        <v>60</v>
      </c>
      <c r="G82" s="3"/>
      <c r="H82" s="12">
        <v>3</v>
      </c>
      <c r="I82" s="29">
        <v>0.5</v>
      </c>
    </row>
    <row r="83" spans="1:9" ht="47.25" customHeight="1">
      <c r="A83" s="25"/>
      <c r="B83" s="27"/>
      <c r="C83" s="12" t="s">
        <v>15</v>
      </c>
      <c r="D83" s="22" t="s">
        <v>96</v>
      </c>
      <c r="E83" s="25"/>
      <c r="F83" s="28" t="s">
        <v>60</v>
      </c>
      <c r="G83" s="3"/>
      <c r="H83" s="12">
        <v>7</v>
      </c>
      <c r="I83" s="29">
        <v>0.6</v>
      </c>
    </row>
    <row r="84" spans="1:9" ht="33.75" customHeight="1">
      <c r="A84" s="25"/>
      <c r="B84" s="27"/>
      <c r="C84" s="12" t="s">
        <v>15</v>
      </c>
      <c r="D84" s="22" t="s">
        <v>97</v>
      </c>
      <c r="E84" s="25"/>
      <c r="F84" s="28" t="s">
        <v>60</v>
      </c>
      <c r="G84" s="3"/>
      <c r="H84" s="12">
        <v>7</v>
      </c>
      <c r="I84" s="29">
        <v>0.4</v>
      </c>
    </row>
    <row r="85" spans="1:9" ht="35.25" customHeight="1">
      <c r="A85" s="25">
        <v>2</v>
      </c>
      <c r="B85" s="47" t="s">
        <v>98</v>
      </c>
      <c r="C85" s="47"/>
      <c r="D85" s="47"/>
      <c r="E85" s="47"/>
      <c r="F85" s="47"/>
      <c r="G85" s="47"/>
      <c r="H85" s="47"/>
      <c r="I85" s="4"/>
    </row>
    <row r="86" spans="1:9" ht="48.75" customHeight="1">
      <c r="A86" s="25"/>
      <c r="B86" s="27"/>
      <c r="C86" s="12" t="s">
        <v>15</v>
      </c>
      <c r="D86" s="5" t="s">
        <v>201</v>
      </c>
      <c r="E86" s="25"/>
      <c r="F86" s="28" t="s">
        <v>99</v>
      </c>
      <c r="G86" s="3"/>
      <c r="H86" s="12">
        <v>5</v>
      </c>
      <c r="I86" s="29">
        <v>0.4</v>
      </c>
    </row>
    <row r="87" spans="1:9" ht="63">
      <c r="A87" s="25"/>
      <c r="B87" s="27"/>
      <c r="C87" s="12" t="s">
        <v>15</v>
      </c>
      <c r="D87" s="3" t="s">
        <v>202</v>
      </c>
      <c r="E87" s="25"/>
      <c r="F87" s="28" t="s">
        <v>99</v>
      </c>
      <c r="G87" s="3"/>
      <c r="H87" s="12">
        <v>4</v>
      </c>
      <c r="I87" s="29">
        <v>0.4</v>
      </c>
    </row>
    <row r="88" spans="1:9" ht="49.5" customHeight="1">
      <c r="A88" s="25"/>
      <c r="B88" s="27"/>
      <c r="C88" s="12" t="s">
        <v>15</v>
      </c>
      <c r="D88" s="28" t="s">
        <v>204</v>
      </c>
      <c r="E88" s="25"/>
      <c r="F88" s="28" t="s">
        <v>99</v>
      </c>
      <c r="G88" s="3"/>
      <c r="H88" s="12">
        <v>5</v>
      </c>
      <c r="I88" s="29">
        <v>1</v>
      </c>
    </row>
    <row r="89" spans="1:9" ht="31.5" customHeight="1">
      <c r="A89" s="25"/>
      <c r="B89" s="27"/>
      <c r="C89" s="12" t="s">
        <v>15</v>
      </c>
      <c r="D89" s="28" t="s">
        <v>226</v>
      </c>
      <c r="E89" s="25"/>
      <c r="F89" s="28" t="s">
        <v>99</v>
      </c>
      <c r="G89" s="3"/>
      <c r="H89" s="12">
        <v>5</v>
      </c>
      <c r="I89" s="29">
        <v>0.8</v>
      </c>
    </row>
    <row r="90" spans="1:9" ht="36" customHeight="1">
      <c r="A90" s="25"/>
      <c r="B90" s="27"/>
      <c r="C90" s="12" t="s">
        <v>15</v>
      </c>
      <c r="D90" s="5" t="s">
        <v>205</v>
      </c>
      <c r="E90" s="25"/>
      <c r="F90" s="28" t="s">
        <v>99</v>
      </c>
      <c r="G90" s="3"/>
      <c r="H90" s="12">
        <v>3</v>
      </c>
      <c r="I90" s="29">
        <v>0.6</v>
      </c>
    </row>
    <row r="91" spans="1:9" ht="59.25" customHeight="1">
      <c r="A91" s="25"/>
      <c r="B91" s="27"/>
      <c r="C91" s="12" t="s">
        <v>15</v>
      </c>
      <c r="D91" s="3" t="s">
        <v>203</v>
      </c>
      <c r="E91" s="25"/>
      <c r="F91" s="28" t="s">
        <v>99</v>
      </c>
      <c r="G91" s="3"/>
      <c r="H91" s="12">
        <v>4</v>
      </c>
      <c r="I91" s="29">
        <v>0.4</v>
      </c>
    </row>
    <row r="92" spans="1:9" ht="36" customHeight="1">
      <c r="A92" s="25"/>
      <c r="B92" s="27"/>
      <c r="C92" s="12" t="s">
        <v>15</v>
      </c>
      <c r="D92" s="28" t="s">
        <v>226</v>
      </c>
      <c r="E92" s="25"/>
      <c r="F92" s="28" t="s">
        <v>99</v>
      </c>
      <c r="G92" s="3"/>
      <c r="H92" s="12">
        <v>6</v>
      </c>
      <c r="I92" s="29">
        <v>0.6</v>
      </c>
    </row>
    <row r="93" spans="1:9" ht="31.5" customHeight="1">
      <c r="A93" s="25">
        <v>3</v>
      </c>
      <c r="B93" s="47" t="s">
        <v>100</v>
      </c>
      <c r="C93" s="47"/>
      <c r="D93" s="47"/>
      <c r="E93" s="47"/>
      <c r="F93" s="47"/>
      <c r="G93" s="47"/>
      <c r="H93" s="47"/>
      <c r="I93" s="12"/>
    </row>
    <row r="94" spans="1:9" ht="47.25">
      <c r="A94" s="25"/>
      <c r="B94" s="27"/>
      <c r="C94" s="12" t="s">
        <v>15</v>
      </c>
      <c r="D94" s="13" t="s">
        <v>101</v>
      </c>
      <c r="E94" s="25"/>
      <c r="F94" s="3" t="s">
        <v>102</v>
      </c>
      <c r="G94" s="3"/>
      <c r="H94" s="12">
        <v>7</v>
      </c>
      <c r="I94" s="29">
        <v>0.4</v>
      </c>
    </row>
    <row r="95" spans="1:9" ht="31.5">
      <c r="A95" s="25"/>
      <c r="B95" s="27"/>
      <c r="C95" s="12" t="s">
        <v>15</v>
      </c>
      <c r="D95" s="31" t="s">
        <v>103</v>
      </c>
      <c r="E95" s="25"/>
      <c r="F95" s="28" t="s">
        <v>60</v>
      </c>
      <c r="G95" s="3"/>
      <c r="H95" s="12">
        <v>4</v>
      </c>
      <c r="I95" s="29">
        <v>0.4</v>
      </c>
    </row>
    <row r="96" spans="1:9" ht="31.5">
      <c r="A96" s="25"/>
      <c r="B96" s="27"/>
      <c r="C96" s="12" t="s">
        <v>15</v>
      </c>
      <c r="D96" s="31" t="s">
        <v>228</v>
      </c>
      <c r="E96" s="25"/>
      <c r="F96" s="28" t="s">
        <v>60</v>
      </c>
      <c r="G96" s="3"/>
      <c r="H96" s="12">
        <v>4</v>
      </c>
      <c r="I96" s="29">
        <v>0.4</v>
      </c>
    </row>
    <row r="97" spans="1:9" ht="50.25" customHeight="1">
      <c r="A97" s="25"/>
      <c r="B97" s="27"/>
      <c r="C97" s="12" t="s">
        <v>15</v>
      </c>
      <c r="D97" s="31" t="s">
        <v>104</v>
      </c>
      <c r="E97" s="25"/>
      <c r="F97" s="28" t="s">
        <v>105</v>
      </c>
      <c r="G97" s="3"/>
      <c r="H97" s="12">
        <v>3</v>
      </c>
      <c r="I97" s="29">
        <v>0.5</v>
      </c>
    </row>
    <row r="98" spans="1:9" ht="50.25" customHeight="1">
      <c r="A98" s="25"/>
      <c r="B98" s="27"/>
      <c r="C98" s="12" t="s">
        <v>15</v>
      </c>
      <c r="D98" s="31" t="s">
        <v>227</v>
      </c>
      <c r="E98" s="25"/>
      <c r="F98" s="28" t="s">
        <v>60</v>
      </c>
      <c r="G98" s="3"/>
      <c r="H98" s="12">
        <v>1</v>
      </c>
      <c r="I98" s="29">
        <v>0.5</v>
      </c>
    </row>
    <row r="99" spans="1:9" ht="47.25">
      <c r="A99" s="25"/>
      <c r="B99" s="27"/>
      <c r="C99" s="12" t="s">
        <v>15</v>
      </c>
      <c r="D99" s="13" t="s">
        <v>106</v>
      </c>
      <c r="E99" s="25"/>
      <c r="F99" s="3" t="s">
        <v>102</v>
      </c>
      <c r="G99" s="3"/>
      <c r="H99" s="12">
        <v>4</v>
      </c>
      <c r="I99" s="29">
        <v>0.4</v>
      </c>
    </row>
    <row r="100" spans="1:9">
      <c r="A100" s="25">
        <v>4</v>
      </c>
      <c r="B100" s="14" t="s">
        <v>107</v>
      </c>
      <c r="C100" s="14"/>
      <c r="D100" s="14"/>
      <c r="E100" s="14"/>
      <c r="F100" s="14"/>
      <c r="G100" s="14"/>
      <c r="H100" s="14"/>
      <c r="I100" s="12"/>
    </row>
    <row r="101" spans="1:9" ht="51" customHeight="1">
      <c r="A101" s="25"/>
      <c r="B101" s="27"/>
      <c r="C101" s="12" t="s">
        <v>15</v>
      </c>
      <c r="D101" s="5" t="s">
        <v>108</v>
      </c>
      <c r="E101" s="25"/>
      <c r="F101" s="28" t="s">
        <v>60</v>
      </c>
      <c r="G101" s="3"/>
      <c r="H101" s="12">
        <v>1</v>
      </c>
      <c r="I101" s="29">
        <v>0.5</v>
      </c>
    </row>
    <row r="102" spans="1:9" ht="63">
      <c r="A102" s="25"/>
      <c r="B102" s="27"/>
      <c r="C102" s="12" t="s">
        <v>15</v>
      </c>
      <c r="D102" s="5" t="s">
        <v>209</v>
      </c>
      <c r="E102" s="25"/>
      <c r="F102" s="28" t="s">
        <v>60</v>
      </c>
      <c r="G102" s="3"/>
      <c r="H102" s="12">
        <v>6</v>
      </c>
      <c r="I102" s="29">
        <v>0.6</v>
      </c>
    </row>
    <row r="103" spans="1:9" ht="94.5">
      <c r="A103" s="25"/>
      <c r="B103" s="27"/>
      <c r="C103" s="12" t="s">
        <v>15</v>
      </c>
      <c r="D103" s="5" t="s">
        <v>198</v>
      </c>
      <c r="E103" s="25"/>
      <c r="F103" s="28" t="s">
        <v>60</v>
      </c>
      <c r="G103" s="3"/>
      <c r="H103" s="12">
        <v>4</v>
      </c>
      <c r="I103" s="29">
        <v>0.2</v>
      </c>
    </row>
    <row r="104" spans="1:9" ht="42" customHeight="1">
      <c r="A104" s="48" t="s">
        <v>110</v>
      </c>
      <c r="B104" s="51" t="s">
        <v>111</v>
      </c>
      <c r="C104" s="41"/>
      <c r="D104" s="43"/>
      <c r="E104" s="41"/>
      <c r="F104" s="43"/>
      <c r="G104" s="43"/>
      <c r="H104" s="42"/>
      <c r="I104" s="59">
        <f>SUM(I106:I137)</f>
        <v>21.000000000000004</v>
      </c>
    </row>
    <row r="105" spans="1:9">
      <c r="A105" s="25">
        <v>1</v>
      </c>
      <c r="B105" s="26" t="s">
        <v>112</v>
      </c>
      <c r="C105" s="26"/>
      <c r="D105" s="26"/>
      <c r="E105" s="26"/>
      <c r="F105" s="26"/>
      <c r="G105" s="26"/>
      <c r="H105" s="26"/>
      <c r="I105" s="26"/>
    </row>
    <row r="106" spans="1:9" ht="63">
      <c r="A106" s="25"/>
      <c r="B106" s="32"/>
      <c r="C106" s="25" t="s">
        <v>15</v>
      </c>
      <c r="D106" s="3" t="s">
        <v>113</v>
      </c>
      <c r="E106" s="32"/>
      <c r="F106" s="28" t="s">
        <v>60</v>
      </c>
      <c r="G106" s="32"/>
      <c r="H106" s="12">
        <v>1</v>
      </c>
      <c r="I106" s="29">
        <v>1</v>
      </c>
    </row>
    <row r="107" spans="1:9" ht="36.75" customHeight="1">
      <c r="A107" s="25"/>
      <c r="B107" s="27"/>
      <c r="C107" s="12" t="s">
        <v>15</v>
      </c>
      <c r="D107" s="5" t="s">
        <v>114</v>
      </c>
      <c r="E107" s="25"/>
      <c r="F107" s="28" t="s">
        <v>60</v>
      </c>
      <c r="G107" s="3"/>
      <c r="H107" s="12">
        <v>7</v>
      </c>
      <c r="I107" s="29">
        <v>0.5</v>
      </c>
    </row>
    <row r="108" spans="1:9" ht="31.5">
      <c r="A108" s="25"/>
      <c r="B108" s="27"/>
      <c r="C108" s="12" t="s">
        <v>15</v>
      </c>
      <c r="D108" s="28" t="s">
        <v>115</v>
      </c>
      <c r="E108" s="25"/>
      <c r="F108" s="28" t="s">
        <v>60</v>
      </c>
      <c r="G108" s="3"/>
      <c r="H108" s="12">
        <v>5</v>
      </c>
      <c r="I108" s="29">
        <v>0.4</v>
      </c>
    </row>
    <row r="109" spans="1:9" ht="31.5">
      <c r="A109" s="25"/>
      <c r="B109" s="27"/>
      <c r="C109" s="12" t="s">
        <v>15</v>
      </c>
      <c r="D109" s="5" t="s">
        <v>116</v>
      </c>
      <c r="E109" s="25"/>
      <c r="F109" s="28" t="s">
        <v>60</v>
      </c>
      <c r="G109" s="3"/>
      <c r="H109" s="12">
        <v>2</v>
      </c>
      <c r="I109" s="29">
        <v>0.4</v>
      </c>
    </row>
    <row r="110" spans="1:9" ht="31.5">
      <c r="A110" s="25"/>
      <c r="B110" s="27"/>
      <c r="C110" s="12" t="s">
        <v>15</v>
      </c>
      <c r="D110" s="28" t="s">
        <v>117</v>
      </c>
      <c r="E110" s="25"/>
      <c r="F110" s="28" t="s">
        <v>60</v>
      </c>
      <c r="G110" s="3"/>
      <c r="H110" s="12">
        <v>5</v>
      </c>
      <c r="I110" s="29">
        <v>0.6</v>
      </c>
    </row>
    <row r="111" spans="1:9" ht="31.5">
      <c r="A111" s="25"/>
      <c r="B111" s="27"/>
      <c r="C111" s="12" t="s">
        <v>15</v>
      </c>
      <c r="D111" s="5" t="s">
        <v>118</v>
      </c>
      <c r="E111" s="25"/>
      <c r="F111" s="28" t="s">
        <v>60</v>
      </c>
      <c r="G111" s="3"/>
      <c r="H111" s="12">
        <v>3</v>
      </c>
      <c r="I111" s="29">
        <v>1.8</v>
      </c>
    </row>
    <row r="112" spans="1:9" ht="31.5">
      <c r="A112" s="25"/>
      <c r="B112" s="27"/>
      <c r="C112" s="12" t="s">
        <v>15</v>
      </c>
      <c r="D112" s="28" t="s">
        <v>119</v>
      </c>
      <c r="E112" s="25"/>
      <c r="F112" s="28" t="s">
        <v>60</v>
      </c>
      <c r="G112" s="3"/>
      <c r="H112" s="12">
        <v>5</v>
      </c>
      <c r="I112" s="29">
        <v>0.4</v>
      </c>
    </row>
    <row r="113" spans="1:9" ht="31.5">
      <c r="A113" s="25"/>
      <c r="B113" s="27"/>
      <c r="C113" s="12" t="s">
        <v>15</v>
      </c>
      <c r="D113" s="28" t="s">
        <v>120</v>
      </c>
      <c r="E113" s="25"/>
      <c r="F113" s="28" t="s">
        <v>60</v>
      </c>
      <c r="G113" s="3"/>
      <c r="H113" s="12">
        <v>5</v>
      </c>
      <c r="I113" s="29">
        <v>0.4</v>
      </c>
    </row>
    <row r="114" spans="1:9" ht="64.5" customHeight="1">
      <c r="A114" s="25"/>
      <c r="B114" s="27"/>
      <c r="C114" s="12" t="s">
        <v>15</v>
      </c>
      <c r="D114" s="5" t="s">
        <v>121</v>
      </c>
      <c r="E114" s="25"/>
      <c r="F114" s="28" t="s">
        <v>60</v>
      </c>
      <c r="G114" s="3"/>
      <c r="H114" s="12">
        <v>2</v>
      </c>
      <c r="I114" s="29">
        <v>0.2</v>
      </c>
    </row>
    <row r="115" spans="1:9" ht="31.5">
      <c r="A115" s="25"/>
      <c r="B115" s="27"/>
      <c r="C115" s="12" t="s">
        <v>15</v>
      </c>
      <c r="D115" s="28" t="s">
        <v>122</v>
      </c>
      <c r="E115" s="25"/>
      <c r="F115" s="28" t="s">
        <v>60</v>
      </c>
      <c r="G115" s="3"/>
      <c r="H115" s="12">
        <v>4</v>
      </c>
      <c r="I115" s="29">
        <v>1</v>
      </c>
    </row>
    <row r="116" spans="1:9" ht="31.5">
      <c r="A116" s="25"/>
      <c r="B116" s="27"/>
      <c r="C116" s="12" t="s">
        <v>15</v>
      </c>
      <c r="D116" s="28" t="s">
        <v>123</v>
      </c>
      <c r="E116" s="25"/>
      <c r="F116" s="28" t="s">
        <v>60</v>
      </c>
      <c r="G116" s="3"/>
      <c r="H116" s="12">
        <v>5</v>
      </c>
      <c r="I116" s="29">
        <v>0.4</v>
      </c>
    </row>
    <row r="117" spans="1:9" ht="31.5">
      <c r="A117" s="25"/>
      <c r="B117" s="27"/>
      <c r="C117" s="12" t="s">
        <v>15</v>
      </c>
      <c r="D117" s="5" t="s">
        <v>124</v>
      </c>
      <c r="E117" s="25"/>
      <c r="F117" s="28" t="s">
        <v>60</v>
      </c>
      <c r="G117" s="3"/>
      <c r="H117" s="12">
        <v>6</v>
      </c>
      <c r="I117" s="29">
        <v>0.5</v>
      </c>
    </row>
    <row r="118" spans="1:9">
      <c r="A118" s="25">
        <v>2</v>
      </c>
      <c r="B118" s="14" t="s">
        <v>125</v>
      </c>
      <c r="C118" s="14"/>
      <c r="D118" s="14"/>
      <c r="E118" s="14"/>
      <c r="F118" s="14"/>
      <c r="G118" s="14"/>
      <c r="H118" s="14"/>
      <c r="I118" s="12"/>
    </row>
    <row r="119" spans="1:9" ht="47.25">
      <c r="A119" s="25"/>
      <c r="B119" s="27"/>
      <c r="C119" s="12" t="s">
        <v>15</v>
      </c>
      <c r="D119" s="28" t="s">
        <v>126</v>
      </c>
      <c r="E119" s="25"/>
      <c r="F119" s="28" t="s">
        <v>60</v>
      </c>
      <c r="G119" s="3"/>
      <c r="H119" s="12">
        <v>5</v>
      </c>
      <c r="I119" s="29">
        <v>0.8</v>
      </c>
    </row>
    <row r="120" spans="1:9" ht="31.5">
      <c r="A120" s="25"/>
      <c r="B120" s="27"/>
      <c r="C120" s="12" t="s">
        <v>15</v>
      </c>
      <c r="D120" s="28" t="s">
        <v>223</v>
      </c>
      <c r="E120" s="25"/>
      <c r="F120" s="28" t="s">
        <v>60</v>
      </c>
      <c r="G120" s="3"/>
      <c r="H120" s="12">
        <v>5</v>
      </c>
      <c r="I120" s="29">
        <v>0.8</v>
      </c>
    </row>
    <row r="121" spans="1:9" ht="31.5">
      <c r="A121" s="25"/>
      <c r="B121" s="27"/>
      <c r="C121" s="12" t="s">
        <v>15</v>
      </c>
      <c r="D121" s="5" t="s">
        <v>127</v>
      </c>
      <c r="E121" s="25"/>
      <c r="F121" s="28" t="s">
        <v>60</v>
      </c>
      <c r="G121" s="3"/>
      <c r="H121" s="12">
        <v>5</v>
      </c>
      <c r="I121" s="29">
        <v>0.4</v>
      </c>
    </row>
    <row r="122" spans="1:9" ht="31.5">
      <c r="A122" s="25"/>
      <c r="B122" s="27"/>
      <c r="C122" s="12" t="s">
        <v>15</v>
      </c>
      <c r="D122" s="28" t="s">
        <v>128</v>
      </c>
      <c r="E122" s="25"/>
      <c r="F122" s="28" t="s">
        <v>60</v>
      </c>
      <c r="G122" s="3"/>
      <c r="H122" s="12">
        <v>4</v>
      </c>
      <c r="I122" s="29">
        <v>0.6</v>
      </c>
    </row>
    <row r="123" spans="1:9" ht="35.25" customHeight="1">
      <c r="A123" s="12"/>
      <c r="B123" s="27"/>
      <c r="C123" s="12" t="s">
        <v>15</v>
      </c>
      <c r="D123" s="28" t="s">
        <v>129</v>
      </c>
      <c r="E123" s="25"/>
      <c r="F123" s="28" t="s">
        <v>60</v>
      </c>
      <c r="G123" s="3"/>
      <c r="H123" s="12">
        <v>5</v>
      </c>
      <c r="I123" s="29">
        <v>0.4</v>
      </c>
    </row>
    <row r="124" spans="1:9" ht="52.5" customHeight="1">
      <c r="A124" s="12"/>
      <c r="B124" s="27"/>
      <c r="C124" s="12" t="s">
        <v>15</v>
      </c>
      <c r="D124" s="28" t="s">
        <v>130</v>
      </c>
      <c r="E124" s="25"/>
      <c r="F124" s="28" t="s">
        <v>60</v>
      </c>
      <c r="G124" s="3"/>
      <c r="H124" s="12">
        <v>5</v>
      </c>
      <c r="I124" s="29">
        <v>1</v>
      </c>
    </row>
    <row r="125" spans="1:9" ht="31.5">
      <c r="A125" s="25"/>
      <c r="B125" s="27"/>
      <c r="C125" s="12" t="s">
        <v>15</v>
      </c>
      <c r="D125" s="28" t="s">
        <v>131</v>
      </c>
      <c r="E125" s="25"/>
      <c r="F125" s="28" t="s">
        <v>60</v>
      </c>
      <c r="G125" s="3"/>
      <c r="H125" s="12">
        <v>5</v>
      </c>
      <c r="I125" s="29">
        <v>0.4</v>
      </c>
    </row>
    <row r="126" spans="1:9" ht="31.5">
      <c r="A126" s="25"/>
      <c r="B126" s="27"/>
      <c r="C126" s="12" t="s">
        <v>15</v>
      </c>
      <c r="D126" s="28" t="s">
        <v>132</v>
      </c>
      <c r="E126" s="25"/>
      <c r="F126" s="28" t="s">
        <v>60</v>
      </c>
      <c r="G126" s="3"/>
      <c r="H126" s="12">
        <v>5</v>
      </c>
      <c r="I126" s="29">
        <v>0.8</v>
      </c>
    </row>
    <row r="127" spans="1:9" ht="31.5">
      <c r="A127" s="25"/>
      <c r="B127" s="27"/>
      <c r="C127" s="12" t="s">
        <v>15</v>
      </c>
      <c r="D127" s="5" t="s">
        <v>133</v>
      </c>
      <c r="E127" s="25"/>
      <c r="F127" s="28" t="s">
        <v>60</v>
      </c>
      <c r="G127" s="3"/>
      <c r="H127" s="12">
        <v>5</v>
      </c>
      <c r="I127" s="29">
        <v>0.4</v>
      </c>
    </row>
    <row r="128" spans="1:9" ht="63">
      <c r="A128" s="25"/>
      <c r="B128" s="27"/>
      <c r="C128" s="12" t="s">
        <v>15</v>
      </c>
      <c r="D128" s="5" t="s">
        <v>134</v>
      </c>
      <c r="E128" s="25"/>
      <c r="F128" s="28" t="s">
        <v>135</v>
      </c>
      <c r="G128" s="3"/>
      <c r="H128" s="12">
        <v>3</v>
      </c>
      <c r="I128" s="29">
        <v>1</v>
      </c>
    </row>
    <row r="129" spans="1:9" ht="31.5">
      <c r="A129" s="25"/>
      <c r="B129" s="27"/>
      <c r="C129" s="12" t="s">
        <v>15</v>
      </c>
      <c r="D129" s="5" t="s">
        <v>136</v>
      </c>
      <c r="E129" s="25"/>
      <c r="F129" s="28" t="s">
        <v>60</v>
      </c>
      <c r="G129" s="3"/>
      <c r="H129" s="12">
        <v>7</v>
      </c>
      <c r="I129" s="29">
        <v>0.7</v>
      </c>
    </row>
    <row r="130" spans="1:9" ht="47.25">
      <c r="A130" s="25"/>
      <c r="B130" s="27"/>
      <c r="C130" s="12" t="s">
        <v>15</v>
      </c>
      <c r="D130" s="5" t="s">
        <v>137</v>
      </c>
      <c r="E130" s="25"/>
      <c r="F130" s="28" t="s">
        <v>60</v>
      </c>
      <c r="G130" s="3"/>
      <c r="H130" s="12">
        <v>3</v>
      </c>
      <c r="I130" s="29">
        <v>1</v>
      </c>
    </row>
    <row r="131" spans="1:9" ht="64.5" customHeight="1">
      <c r="A131" s="25"/>
      <c r="B131" s="27"/>
      <c r="C131" s="12" t="s">
        <v>15</v>
      </c>
      <c r="D131" s="5" t="s">
        <v>138</v>
      </c>
      <c r="E131" s="25"/>
      <c r="F131" s="28" t="s">
        <v>139</v>
      </c>
      <c r="G131" s="3"/>
      <c r="H131" s="12">
        <v>5</v>
      </c>
      <c r="I131" s="29">
        <v>1.2</v>
      </c>
    </row>
    <row r="132" spans="1:9" ht="31.5">
      <c r="A132" s="25"/>
      <c r="B132" s="27"/>
      <c r="C132" s="12" t="s">
        <v>15</v>
      </c>
      <c r="D132" s="5" t="s">
        <v>140</v>
      </c>
      <c r="E132" s="25"/>
      <c r="F132" s="28" t="s">
        <v>60</v>
      </c>
      <c r="G132" s="3"/>
      <c r="H132" s="12">
        <v>5</v>
      </c>
      <c r="I132" s="29">
        <v>1.6</v>
      </c>
    </row>
    <row r="133" spans="1:9" ht="38.25" customHeight="1">
      <c r="A133" s="25"/>
      <c r="B133" s="27"/>
      <c r="C133" s="12" t="s">
        <v>15</v>
      </c>
      <c r="D133" s="5" t="s">
        <v>141</v>
      </c>
      <c r="E133" s="25"/>
      <c r="F133" s="28" t="s">
        <v>60</v>
      </c>
      <c r="G133" s="3"/>
      <c r="H133" s="12">
        <v>2</v>
      </c>
      <c r="I133" s="29">
        <v>0.4</v>
      </c>
    </row>
    <row r="134" spans="1:9" ht="31.5">
      <c r="A134" s="25"/>
      <c r="B134" s="27"/>
      <c r="C134" s="12" t="s">
        <v>15</v>
      </c>
      <c r="D134" s="28" t="s">
        <v>142</v>
      </c>
      <c r="E134" s="25"/>
      <c r="F134" s="28" t="s">
        <v>60</v>
      </c>
      <c r="G134" s="3"/>
      <c r="H134" s="12">
        <v>5</v>
      </c>
      <c r="I134" s="29">
        <v>0.4</v>
      </c>
    </row>
    <row r="135" spans="1:9" ht="30" customHeight="1">
      <c r="A135" s="25"/>
      <c r="B135" s="27"/>
      <c r="C135" s="12" t="s">
        <v>15</v>
      </c>
      <c r="D135" s="28" t="s">
        <v>143</v>
      </c>
      <c r="E135" s="25"/>
      <c r="F135" s="28" t="s">
        <v>60</v>
      </c>
      <c r="G135" s="3"/>
      <c r="H135" s="12">
        <v>6</v>
      </c>
      <c r="I135" s="29">
        <v>0.5</v>
      </c>
    </row>
    <row r="136" spans="1:9" ht="31.5">
      <c r="A136" s="25"/>
      <c r="B136" s="27"/>
      <c r="C136" s="12" t="s">
        <v>15</v>
      </c>
      <c r="D136" s="28" t="s">
        <v>144</v>
      </c>
      <c r="E136" s="25"/>
      <c r="F136" s="28" t="s">
        <v>60</v>
      </c>
      <c r="G136" s="3"/>
      <c r="H136" s="12">
        <v>5</v>
      </c>
      <c r="I136" s="29">
        <v>0.6</v>
      </c>
    </row>
    <row r="137" spans="1:9" ht="84" customHeight="1">
      <c r="A137" s="25"/>
      <c r="B137" s="27"/>
      <c r="C137" s="12" t="s">
        <v>15</v>
      </c>
      <c r="D137" s="5" t="s">
        <v>109</v>
      </c>
      <c r="E137" s="25"/>
      <c r="F137" s="28" t="s">
        <v>60</v>
      </c>
      <c r="G137" s="3"/>
      <c r="H137" s="12">
        <v>4</v>
      </c>
      <c r="I137" s="29">
        <v>0.4</v>
      </c>
    </row>
    <row r="138" spans="1:9" s="33" customFormat="1" ht="60" customHeight="1">
      <c r="A138" s="48" t="s">
        <v>145</v>
      </c>
      <c r="B138" s="49" t="s">
        <v>238</v>
      </c>
      <c r="C138" s="41"/>
      <c r="D138" s="43"/>
      <c r="E138" s="41"/>
      <c r="F138" s="43"/>
      <c r="G138" s="43"/>
      <c r="H138" s="41"/>
      <c r="I138" s="59">
        <f>SUM(I140:I167)</f>
        <v>15.999999999999998</v>
      </c>
    </row>
    <row r="139" spans="1:9">
      <c r="A139" s="25">
        <v>1</v>
      </c>
      <c r="B139" s="27" t="s">
        <v>146</v>
      </c>
      <c r="C139" s="27"/>
      <c r="D139" s="27"/>
      <c r="E139" s="27"/>
      <c r="F139" s="27"/>
      <c r="G139" s="27"/>
      <c r="H139" s="25"/>
      <c r="I139" s="12"/>
    </row>
    <row r="140" spans="1:9" ht="31.5">
      <c r="A140" s="25"/>
      <c r="B140" s="27"/>
      <c r="C140" s="12" t="s">
        <v>15</v>
      </c>
      <c r="D140" s="28" t="s">
        <v>147</v>
      </c>
      <c r="E140" s="12"/>
      <c r="F140" s="28" t="s">
        <v>148</v>
      </c>
      <c r="G140" s="28"/>
      <c r="H140" s="12">
        <v>3</v>
      </c>
      <c r="I140" s="29">
        <v>1</v>
      </c>
    </row>
    <row r="141" spans="1:9" ht="31.5">
      <c r="A141" s="25"/>
      <c r="B141" s="27"/>
      <c r="C141" s="25" t="s">
        <v>15</v>
      </c>
      <c r="D141" s="28" t="s">
        <v>149</v>
      </c>
      <c r="E141" s="12"/>
      <c r="F141" s="28" t="s">
        <v>60</v>
      </c>
      <c r="G141" s="28"/>
      <c r="H141" s="12">
        <v>6</v>
      </c>
      <c r="I141" s="29">
        <v>1</v>
      </c>
    </row>
    <row r="142" spans="1:9" ht="31.5">
      <c r="A142" s="25"/>
      <c r="B142" s="27"/>
      <c r="C142" s="12" t="s">
        <v>15</v>
      </c>
      <c r="D142" s="28" t="s">
        <v>150</v>
      </c>
      <c r="E142" s="12"/>
      <c r="F142" s="28" t="s">
        <v>60</v>
      </c>
      <c r="G142" s="28"/>
      <c r="H142" s="12">
        <v>6</v>
      </c>
      <c r="I142" s="29">
        <v>1</v>
      </c>
    </row>
    <row r="143" spans="1:9" ht="31.5">
      <c r="A143" s="25"/>
      <c r="B143" s="27"/>
      <c r="C143" s="12" t="s">
        <v>15</v>
      </c>
      <c r="D143" s="28" t="s">
        <v>151</v>
      </c>
      <c r="E143" s="12"/>
      <c r="F143" s="28" t="s">
        <v>60</v>
      </c>
      <c r="G143" s="28"/>
      <c r="H143" s="12">
        <v>8</v>
      </c>
      <c r="I143" s="29">
        <v>1</v>
      </c>
    </row>
    <row r="144" spans="1:9" ht="31.5">
      <c r="A144" s="25"/>
      <c r="B144" s="27"/>
      <c r="C144" s="12" t="s">
        <v>15</v>
      </c>
      <c r="D144" s="28" t="s">
        <v>224</v>
      </c>
      <c r="E144" s="12"/>
      <c r="F144" s="28" t="s">
        <v>60</v>
      </c>
      <c r="G144" s="28"/>
      <c r="H144" s="12">
        <v>6</v>
      </c>
      <c r="I144" s="29">
        <v>1</v>
      </c>
    </row>
    <row r="145" spans="1:9" ht="18.75" customHeight="1">
      <c r="A145" s="25">
        <v>2</v>
      </c>
      <c r="B145" s="14" t="s">
        <v>152</v>
      </c>
      <c r="C145" s="14"/>
      <c r="D145" s="14"/>
      <c r="E145" s="14"/>
      <c r="F145" s="14"/>
      <c r="G145" s="14"/>
      <c r="H145" s="14"/>
      <c r="I145" s="12"/>
    </row>
    <row r="146" spans="1:9" ht="36" customHeight="1">
      <c r="A146" s="25"/>
      <c r="B146" s="27"/>
      <c r="C146" s="12" t="s">
        <v>15</v>
      </c>
      <c r="D146" s="28" t="s">
        <v>153</v>
      </c>
      <c r="E146" s="25"/>
      <c r="F146" s="28" t="s">
        <v>60</v>
      </c>
      <c r="G146" s="3"/>
      <c r="H146" s="12">
        <v>3</v>
      </c>
      <c r="I146" s="29">
        <v>0.4</v>
      </c>
    </row>
    <row r="147" spans="1:9" ht="31.5">
      <c r="A147" s="25"/>
      <c r="B147" s="27"/>
      <c r="C147" s="12" t="s">
        <v>15</v>
      </c>
      <c r="D147" s="3" t="s">
        <v>154</v>
      </c>
      <c r="E147" s="25"/>
      <c r="F147" s="28" t="s">
        <v>60</v>
      </c>
      <c r="G147" s="3"/>
      <c r="H147" s="12">
        <v>4</v>
      </c>
      <c r="I147" s="29">
        <v>0.6</v>
      </c>
    </row>
    <row r="148" spans="1:9" ht="31.5">
      <c r="A148" s="25"/>
      <c r="B148" s="27"/>
      <c r="C148" s="12" t="s">
        <v>15</v>
      </c>
      <c r="D148" s="3" t="s">
        <v>155</v>
      </c>
      <c r="E148" s="25"/>
      <c r="F148" s="28" t="s">
        <v>60</v>
      </c>
      <c r="G148" s="3"/>
      <c r="H148" s="12">
        <v>3</v>
      </c>
      <c r="I148" s="29">
        <v>0.6</v>
      </c>
    </row>
    <row r="149" spans="1:9" ht="31.5">
      <c r="A149" s="25"/>
      <c r="B149" s="27"/>
      <c r="C149" s="12" t="s">
        <v>15</v>
      </c>
      <c r="D149" s="28" t="s">
        <v>156</v>
      </c>
      <c r="E149" s="25"/>
      <c r="F149" s="28" t="s">
        <v>60</v>
      </c>
      <c r="G149" s="3"/>
      <c r="H149" s="12">
        <v>4</v>
      </c>
      <c r="I149" s="29">
        <v>0.6</v>
      </c>
    </row>
    <row r="150" spans="1:9" ht="31.5">
      <c r="A150" s="25"/>
      <c r="B150" s="27"/>
      <c r="C150" s="12" t="s">
        <v>15</v>
      </c>
      <c r="D150" s="3" t="s">
        <v>157</v>
      </c>
      <c r="E150" s="25"/>
      <c r="F150" s="28" t="s">
        <v>60</v>
      </c>
      <c r="G150" s="3"/>
      <c r="H150" s="12">
        <v>4</v>
      </c>
      <c r="I150" s="29">
        <v>0.6</v>
      </c>
    </row>
    <row r="151" spans="1:9" ht="31.5">
      <c r="A151" s="25"/>
      <c r="B151" s="27"/>
      <c r="C151" s="12" t="s">
        <v>15</v>
      </c>
      <c r="D151" s="3" t="s">
        <v>158</v>
      </c>
      <c r="E151" s="25"/>
      <c r="F151" s="28" t="s">
        <v>60</v>
      </c>
      <c r="G151" s="3"/>
      <c r="H151" s="12">
        <v>4</v>
      </c>
      <c r="I151" s="29">
        <v>0.6</v>
      </c>
    </row>
    <row r="152" spans="1:9" ht="31.5">
      <c r="A152" s="25"/>
      <c r="B152" s="27"/>
      <c r="C152" s="12" t="s">
        <v>15</v>
      </c>
      <c r="D152" s="28" t="s">
        <v>159</v>
      </c>
      <c r="E152" s="25"/>
      <c r="F152" s="28" t="s">
        <v>60</v>
      </c>
      <c r="G152" s="3"/>
      <c r="H152" s="12">
        <v>6</v>
      </c>
      <c r="I152" s="29">
        <v>0.4</v>
      </c>
    </row>
    <row r="153" spans="1:9" ht="47.25">
      <c r="A153" s="25"/>
      <c r="B153" s="27"/>
      <c r="C153" s="12" t="s">
        <v>15</v>
      </c>
      <c r="D153" s="3" t="s">
        <v>160</v>
      </c>
      <c r="E153" s="25"/>
      <c r="F153" s="28" t="s">
        <v>60</v>
      </c>
      <c r="G153" s="3"/>
      <c r="H153" s="12">
        <v>6</v>
      </c>
      <c r="I153" s="29">
        <v>0.6</v>
      </c>
    </row>
    <row r="154" spans="1:9" ht="31.5">
      <c r="A154" s="25"/>
      <c r="B154" s="27"/>
      <c r="C154" s="12" t="s">
        <v>15</v>
      </c>
      <c r="D154" s="28" t="s">
        <v>161</v>
      </c>
      <c r="E154" s="25"/>
      <c r="F154" s="28" t="s">
        <v>60</v>
      </c>
      <c r="G154" s="3"/>
      <c r="H154" s="12">
        <v>6</v>
      </c>
      <c r="I154" s="29">
        <v>0.6</v>
      </c>
    </row>
    <row r="155" spans="1:9" ht="31.5">
      <c r="A155" s="25"/>
      <c r="B155" s="27"/>
      <c r="C155" s="12" t="s">
        <v>15</v>
      </c>
      <c r="D155" s="28" t="s">
        <v>162</v>
      </c>
      <c r="E155" s="25"/>
      <c r="F155" s="28" t="s">
        <v>60</v>
      </c>
      <c r="G155" s="3"/>
      <c r="H155" s="12">
        <v>4</v>
      </c>
      <c r="I155" s="29">
        <v>0.6</v>
      </c>
    </row>
    <row r="156" spans="1:9" ht="31.5">
      <c r="A156" s="25"/>
      <c r="B156" s="27"/>
      <c r="C156" s="12" t="s">
        <v>15</v>
      </c>
      <c r="D156" s="5" t="s">
        <v>163</v>
      </c>
      <c r="E156" s="25"/>
      <c r="F156" s="28" t="s">
        <v>60</v>
      </c>
      <c r="G156" s="3"/>
      <c r="H156" s="12">
        <v>6</v>
      </c>
      <c r="I156" s="29">
        <v>0.5</v>
      </c>
    </row>
    <row r="157" spans="1:9" ht="31.5">
      <c r="A157" s="25"/>
      <c r="B157" s="27"/>
      <c r="C157" s="12" t="s">
        <v>15</v>
      </c>
      <c r="D157" s="28" t="s">
        <v>164</v>
      </c>
      <c r="E157" s="25"/>
      <c r="F157" s="28" t="s">
        <v>60</v>
      </c>
      <c r="G157" s="3"/>
      <c r="H157" s="12">
        <v>6</v>
      </c>
      <c r="I157" s="29">
        <v>0.5</v>
      </c>
    </row>
    <row r="158" spans="1:9" ht="25.5" customHeight="1">
      <c r="A158" s="25"/>
      <c r="B158" s="27"/>
      <c r="C158" s="12" t="s">
        <v>15</v>
      </c>
      <c r="D158" s="28" t="s">
        <v>165</v>
      </c>
      <c r="E158" s="25"/>
      <c r="F158" s="28" t="s">
        <v>60</v>
      </c>
      <c r="G158" s="3"/>
      <c r="H158" s="12">
        <v>6</v>
      </c>
      <c r="I158" s="29">
        <v>0.4</v>
      </c>
    </row>
    <row r="159" spans="1:9" ht="18" customHeight="1">
      <c r="A159" s="25">
        <v>3</v>
      </c>
      <c r="B159" s="14" t="s">
        <v>166</v>
      </c>
      <c r="C159" s="14"/>
      <c r="D159" s="14"/>
      <c r="E159" s="14"/>
      <c r="F159" s="14"/>
      <c r="G159" s="14"/>
      <c r="H159" s="14"/>
      <c r="I159" s="12"/>
    </row>
    <row r="160" spans="1:9" ht="30.75" customHeight="1">
      <c r="A160" s="25"/>
      <c r="B160" s="27"/>
      <c r="C160" s="12" t="s">
        <v>15</v>
      </c>
      <c r="D160" s="28" t="s">
        <v>167</v>
      </c>
      <c r="E160" s="25"/>
      <c r="F160" s="28" t="s">
        <v>60</v>
      </c>
      <c r="G160" s="3"/>
      <c r="H160" s="12">
        <v>6</v>
      </c>
      <c r="I160" s="29">
        <v>0.4</v>
      </c>
    </row>
    <row r="161" spans="1:9" ht="30.75" customHeight="1">
      <c r="A161" s="25"/>
      <c r="B161" s="27"/>
      <c r="C161" s="12" t="s">
        <v>15</v>
      </c>
      <c r="D161" s="28" t="s">
        <v>168</v>
      </c>
      <c r="E161" s="25"/>
      <c r="F161" s="28" t="s">
        <v>60</v>
      </c>
      <c r="G161" s="3"/>
      <c r="H161" s="12">
        <v>6</v>
      </c>
      <c r="I161" s="29">
        <v>0.4</v>
      </c>
    </row>
    <row r="162" spans="1:9" ht="33" customHeight="1">
      <c r="A162" s="25"/>
      <c r="B162" s="27"/>
      <c r="C162" s="12" t="s">
        <v>15</v>
      </c>
      <c r="D162" s="28" t="s">
        <v>169</v>
      </c>
      <c r="E162" s="25"/>
      <c r="F162" s="28" t="s">
        <v>170</v>
      </c>
      <c r="G162" s="3"/>
      <c r="H162" s="12">
        <v>6</v>
      </c>
      <c r="I162" s="29">
        <v>0.4</v>
      </c>
    </row>
    <row r="163" spans="1:9" ht="33" customHeight="1">
      <c r="A163" s="25"/>
      <c r="B163" s="27"/>
      <c r="C163" s="12" t="s">
        <v>15</v>
      </c>
      <c r="D163" s="28" t="s">
        <v>171</v>
      </c>
      <c r="E163" s="25"/>
      <c r="F163" s="28" t="s">
        <v>172</v>
      </c>
      <c r="G163" s="3"/>
      <c r="H163" s="12">
        <v>6</v>
      </c>
      <c r="I163" s="29">
        <v>0.6</v>
      </c>
    </row>
    <row r="164" spans="1:9" ht="45.75" customHeight="1">
      <c r="A164" s="25"/>
      <c r="B164" s="27"/>
      <c r="C164" s="12" t="s">
        <v>15</v>
      </c>
      <c r="D164" s="28" t="s">
        <v>173</v>
      </c>
      <c r="E164" s="25"/>
      <c r="F164" s="28" t="s">
        <v>174</v>
      </c>
      <c r="G164" s="3"/>
      <c r="H164" s="12">
        <v>6</v>
      </c>
      <c r="I164" s="29">
        <v>0.6</v>
      </c>
    </row>
    <row r="165" spans="1:9" ht="32.25" customHeight="1">
      <c r="A165" s="25"/>
      <c r="B165" s="27"/>
      <c r="C165" s="12" t="s">
        <v>15</v>
      </c>
      <c r="D165" s="28" t="s">
        <v>175</v>
      </c>
      <c r="E165" s="25"/>
      <c r="F165" s="28" t="s">
        <v>60</v>
      </c>
      <c r="G165" s="3"/>
      <c r="H165" s="12">
        <v>6</v>
      </c>
      <c r="I165" s="29">
        <v>0.4</v>
      </c>
    </row>
    <row r="166" spans="1:9" ht="32.25" customHeight="1">
      <c r="A166" s="25"/>
      <c r="B166" s="27"/>
      <c r="C166" s="12" t="s">
        <v>15</v>
      </c>
      <c r="D166" s="28" t="s">
        <v>176</v>
      </c>
      <c r="E166" s="25"/>
      <c r="F166" s="28" t="s">
        <v>225</v>
      </c>
      <c r="G166" s="3"/>
      <c r="H166" s="12">
        <v>6</v>
      </c>
      <c r="I166" s="29">
        <v>0.6</v>
      </c>
    </row>
    <row r="167" spans="1:9" ht="82.5" customHeight="1">
      <c r="A167" s="25"/>
      <c r="B167" s="27"/>
      <c r="C167" s="12" t="s">
        <v>15</v>
      </c>
      <c r="D167" s="28" t="s">
        <v>177</v>
      </c>
      <c r="E167" s="25"/>
      <c r="F167" s="28" t="s">
        <v>178</v>
      </c>
      <c r="G167" s="3"/>
      <c r="H167" s="12">
        <v>6</v>
      </c>
      <c r="I167" s="29">
        <v>0.6</v>
      </c>
    </row>
    <row r="168" spans="1:9" ht="35.25" customHeight="1">
      <c r="A168" s="48" t="s">
        <v>179</v>
      </c>
      <c r="B168" s="50" t="s">
        <v>180</v>
      </c>
      <c r="C168" s="41"/>
      <c r="D168" s="43"/>
      <c r="E168" s="41"/>
      <c r="F168" s="43"/>
      <c r="G168" s="43"/>
      <c r="H168" s="41"/>
      <c r="I168" s="59">
        <f>SUM(I170:I187)</f>
        <v>17</v>
      </c>
    </row>
    <row r="169" spans="1:9">
      <c r="A169" s="25">
        <v>1</v>
      </c>
      <c r="B169" s="26" t="s">
        <v>181</v>
      </c>
      <c r="C169" s="26"/>
      <c r="D169" s="26"/>
      <c r="E169" s="26"/>
      <c r="F169" s="26"/>
      <c r="G169" s="26"/>
      <c r="H169" s="26"/>
      <c r="I169" s="26"/>
    </row>
    <row r="170" spans="1:9" ht="31.5">
      <c r="A170" s="25"/>
      <c r="B170" s="27"/>
      <c r="C170" s="12" t="s">
        <v>15</v>
      </c>
      <c r="D170" s="3" t="s">
        <v>182</v>
      </c>
      <c r="E170" s="25"/>
      <c r="F170" s="28" t="s">
        <v>99</v>
      </c>
      <c r="G170" s="3"/>
      <c r="H170" s="12">
        <v>8</v>
      </c>
      <c r="I170" s="29">
        <v>1.3</v>
      </c>
    </row>
    <row r="171" spans="1:9" ht="31.5">
      <c r="A171" s="25"/>
      <c r="B171" s="27"/>
      <c r="C171" s="12" t="s">
        <v>15</v>
      </c>
      <c r="D171" s="3" t="s">
        <v>183</v>
      </c>
      <c r="E171" s="25"/>
      <c r="F171" s="28" t="s">
        <v>99</v>
      </c>
      <c r="G171" s="3"/>
      <c r="H171" s="12">
        <v>8</v>
      </c>
      <c r="I171" s="29">
        <v>1.3</v>
      </c>
    </row>
    <row r="172" spans="1:9" ht="31.5">
      <c r="A172" s="25"/>
      <c r="B172" s="27"/>
      <c r="C172" s="12" t="s">
        <v>15</v>
      </c>
      <c r="D172" s="3" t="s">
        <v>184</v>
      </c>
      <c r="E172" s="25"/>
      <c r="F172" s="28" t="s">
        <v>99</v>
      </c>
      <c r="G172" s="3"/>
      <c r="H172" s="12">
        <v>8</v>
      </c>
      <c r="I172" s="29">
        <v>1.3</v>
      </c>
    </row>
    <row r="173" spans="1:9" ht="31.5">
      <c r="A173" s="25"/>
      <c r="B173" s="27"/>
      <c r="C173" s="12" t="s">
        <v>15</v>
      </c>
      <c r="D173" s="3" t="s">
        <v>185</v>
      </c>
      <c r="E173" s="25"/>
      <c r="F173" s="28" t="s">
        <v>99</v>
      </c>
      <c r="G173" s="3"/>
      <c r="H173" s="12">
        <v>8</v>
      </c>
      <c r="I173" s="29">
        <v>1.3</v>
      </c>
    </row>
    <row r="174" spans="1:9" ht="31.5">
      <c r="A174" s="25"/>
      <c r="B174" s="27"/>
      <c r="C174" s="12" t="s">
        <v>15</v>
      </c>
      <c r="D174" s="3" t="s">
        <v>186</v>
      </c>
      <c r="E174" s="25"/>
      <c r="F174" s="28" t="s">
        <v>99</v>
      </c>
      <c r="G174" s="3"/>
      <c r="H174" s="12">
        <v>8</v>
      </c>
      <c r="I174" s="29">
        <v>1.3</v>
      </c>
    </row>
    <row r="175" spans="1:9">
      <c r="A175" s="25">
        <v>2</v>
      </c>
      <c r="B175" s="14" t="s">
        <v>187</v>
      </c>
      <c r="C175" s="14"/>
      <c r="D175" s="14"/>
      <c r="E175" s="14"/>
      <c r="F175" s="14"/>
      <c r="G175" s="14"/>
      <c r="H175" s="14"/>
      <c r="I175" s="12"/>
    </row>
    <row r="176" spans="1:9" ht="30" customHeight="1">
      <c r="A176" s="25"/>
      <c r="B176" s="27"/>
      <c r="C176" s="12" t="s">
        <v>15</v>
      </c>
      <c r="D176" s="3" t="s">
        <v>188</v>
      </c>
      <c r="E176" s="25"/>
      <c r="F176" s="28" t="s">
        <v>189</v>
      </c>
      <c r="G176" s="3"/>
      <c r="H176" s="12">
        <v>4</v>
      </c>
      <c r="I176" s="29">
        <v>0.4</v>
      </c>
    </row>
    <row r="177" spans="1:9" ht="52.5" customHeight="1">
      <c r="A177" s="25"/>
      <c r="B177" s="27"/>
      <c r="C177" s="12" t="s">
        <v>15</v>
      </c>
      <c r="D177" s="3" t="s">
        <v>212</v>
      </c>
      <c r="E177" s="25"/>
      <c r="F177" s="28" t="s">
        <v>99</v>
      </c>
      <c r="G177" s="3"/>
      <c r="H177" s="12">
        <v>1</v>
      </c>
      <c r="I177" s="29">
        <v>1</v>
      </c>
    </row>
    <row r="178" spans="1:9" ht="84.75" customHeight="1">
      <c r="A178" s="25"/>
      <c r="B178" s="27"/>
      <c r="C178" s="12" t="s">
        <v>15</v>
      </c>
      <c r="D178" s="3" t="s">
        <v>190</v>
      </c>
      <c r="E178" s="25"/>
      <c r="F178" s="28" t="s">
        <v>210</v>
      </c>
      <c r="G178" s="3"/>
      <c r="H178" s="12">
        <v>6</v>
      </c>
      <c r="I178" s="29">
        <v>2</v>
      </c>
    </row>
    <row r="179" spans="1:9" ht="31.5">
      <c r="A179" s="25"/>
      <c r="B179" s="27"/>
      <c r="C179" s="12" t="s">
        <v>15</v>
      </c>
      <c r="D179" s="28" t="s">
        <v>191</v>
      </c>
      <c r="E179" s="25"/>
      <c r="F179" s="28" t="s">
        <v>99</v>
      </c>
      <c r="G179" s="3"/>
      <c r="H179" s="12">
        <v>2</v>
      </c>
      <c r="I179" s="29">
        <v>0.5</v>
      </c>
    </row>
    <row r="180" spans="1:9" ht="47.25">
      <c r="A180" s="25"/>
      <c r="B180" s="27"/>
      <c r="C180" s="12" t="s">
        <v>15</v>
      </c>
      <c r="D180" s="3" t="s">
        <v>229</v>
      </c>
      <c r="E180" s="25"/>
      <c r="F180" s="28" t="s">
        <v>211</v>
      </c>
      <c r="G180" s="3"/>
      <c r="H180" s="12">
        <v>3</v>
      </c>
      <c r="I180" s="29">
        <v>0.5</v>
      </c>
    </row>
    <row r="181" spans="1:9" ht="31.5">
      <c r="A181" s="25"/>
      <c r="B181" s="27"/>
      <c r="C181" s="12" t="s">
        <v>15</v>
      </c>
      <c r="D181" s="28" t="s">
        <v>193</v>
      </c>
      <c r="E181" s="25"/>
      <c r="F181" s="28" t="s">
        <v>99</v>
      </c>
      <c r="G181" s="3"/>
      <c r="H181" s="12">
        <v>4</v>
      </c>
      <c r="I181" s="29">
        <v>0.6</v>
      </c>
    </row>
    <row r="182" spans="1:9" ht="31.5">
      <c r="A182" s="25"/>
      <c r="B182" s="27"/>
      <c r="C182" s="12" t="s">
        <v>15</v>
      </c>
      <c r="D182" s="3" t="s">
        <v>194</v>
      </c>
      <c r="E182" s="25"/>
      <c r="F182" s="28" t="s">
        <v>189</v>
      </c>
      <c r="G182" s="3"/>
      <c r="H182" s="12">
        <v>4</v>
      </c>
      <c r="I182" s="29">
        <v>0.4</v>
      </c>
    </row>
    <row r="183" spans="1:9" ht="81.75" customHeight="1">
      <c r="A183" s="25"/>
      <c r="B183" s="27"/>
      <c r="C183" s="12" t="s">
        <v>15</v>
      </c>
      <c r="D183" s="3" t="s">
        <v>190</v>
      </c>
      <c r="E183" s="25"/>
      <c r="F183" s="28" t="s">
        <v>210</v>
      </c>
      <c r="G183" s="3"/>
      <c r="H183" s="12">
        <v>8</v>
      </c>
      <c r="I183" s="29">
        <v>2.5</v>
      </c>
    </row>
    <row r="184" spans="1:9" ht="31.5">
      <c r="A184" s="25"/>
      <c r="B184" s="27"/>
      <c r="C184" s="12" t="s">
        <v>15</v>
      </c>
      <c r="D184" s="28" t="s">
        <v>191</v>
      </c>
      <c r="E184" s="25"/>
      <c r="F184" s="28" t="s">
        <v>99</v>
      </c>
      <c r="G184" s="3"/>
      <c r="H184" s="12">
        <v>2</v>
      </c>
      <c r="I184" s="29">
        <v>0.5</v>
      </c>
    </row>
    <row r="185" spans="1:9" ht="47.25">
      <c r="A185" s="25"/>
      <c r="B185" s="27"/>
      <c r="C185" s="12" t="s">
        <v>15</v>
      </c>
      <c r="D185" s="3" t="s">
        <v>192</v>
      </c>
      <c r="E185" s="25"/>
      <c r="F185" s="28" t="s">
        <v>211</v>
      </c>
      <c r="G185" s="3"/>
      <c r="H185" s="12">
        <v>3</v>
      </c>
      <c r="I185" s="29">
        <v>0.5</v>
      </c>
    </row>
    <row r="186" spans="1:9" ht="36.75" customHeight="1">
      <c r="A186" s="25"/>
      <c r="B186" s="27"/>
      <c r="C186" s="12" t="s">
        <v>15</v>
      </c>
      <c r="D186" s="28" t="s">
        <v>193</v>
      </c>
      <c r="E186" s="25"/>
      <c r="F186" s="28" t="s">
        <v>99</v>
      </c>
      <c r="G186" s="3"/>
      <c r="H186" s="12">
        <v>4</v>
      </c>
      <c r="I186" s="29">
        <v>0.6</v>
      </c>
    </row>
    <row r="187" spans="1:9" ht="31.5">
      <c r="A187" s="25"/>
      <c r="B187" s="27"/>
      <c r="C187" s="12" t="s">
        <v>15</v>
      </c>
      <c r="D187" s="3" t="s">
        <v>195</v>
      </c>
      <c r="E187" s="25"/>
      <c r="F187" s="28" t="s">
        <v>99</v>
      </c>
      <c r="G187" s="3"/>
      <c r="H187" s="12">
        <v>4</v>
      </c>
      <c r="I187" s="29">
        <v>1</v>
      </c>
    </row>
    <row r="188" spans="1:9" ht="30" customHeight="1">
      <c r="A188" s="52"/>
      <c r="B188" s="53"/>
      <c r="C188" s="54"/>
      <c r="D188" s="55"/>
      <c r="E188" s="54"/>
      <c r="F188" s="56" t="s">
        <v>196</v>
      </c>
      <c r="G188" s="56"/>
      <c r="H188" s="57"/>
      <c r="I188" s="58">
        <f>I6+I51+I104+I138+I168</f>
        <v>100</v>
      </c>
    </row>
  </sheetData>
  <mergeCells count="6">
    <mergeCell ref="B85:H85"/>
    <mergeCell ref="B169:I169"/>
    <mergeCell ref="B105:I105"/>
    <mergeCell ref="B93:H93"/>
    <mergeCell ref="B7:E7"/>
    <mergeCell ref="B52:I52"/>
  </mergeCells>
  <pageMargins left="0.70833333333333304" right="0.70833333333333304" top="0.74791666666666701" bottom="0.74791666666666701" header="0.511811023622047" footer="0.511811023622047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zoomScalePageLayoutView="60" workbookViewId="0">
      <selection activeCell="B11" sqref="B11"/>
    </sheetView>
  </sheetViews>
  <sheetFormatPr defaultColWidth="10.625" defaultRowHeight="15.75"/>
  <cols>
    <col min="1" max="1" width="10.625" style="1"/>
    <col min="2" max="2" width="56.875" style="6" customWidth="1"/>
    <col min="3" max="16384" width="10.625" style="1"/>
  </cols>
  <sheetData>
    <row r="1" spans="1:2" ht="27.75" customHeight="1">
      <c r="A1" s="7" t="s">
        <v>197</v>
      </c>
      <c r="B1" s="7"/>
    </row>
    <row r="2" spans="1:2" ht="47.25">
      <c r="A2" s="2">
        <v>1</v>
      </c>
      <c r="B2" s="3" t="s">
        <v>230</v>
      </c>
    </row>
    <row r="3" spans="1:2" ht="31.5">
      <c r="A3" s="2">
        <v>2</v>
      </c>
      <c r="B3" s="3" t="s">
        <v>231</v>
      </c>
    </row>
    <row r="4" spans="1:2">
      <c r="A4" s="2">
        <v>3</v>
      </c>
      <c r="B4" s="3" t="s">
        <v>232</v>
      </c>
    </row>
    <row r="5" spans="1:2" ht="18.600000000000001" customHeight="1">
      <c r="A5" s="4">
        <v>4</v>
      </c>
      <c r="B5" s="5" t="s">
        <v>233</v>
      </c>
    </row>
    <row r="6" spans="1:2" ht="31.5">
      <c r="A6" s="4">
        <v>5</v>
      </c>
      <c r="B6" s="3" t="s">
        <v>234</v>
      </c>
    </row>
    <row r="7" spans="1:2" ht="31.5">
      <c r="A7" s="4">
        <v>6</v>
      </c>
      <c r="B7" s="3" t="s">
        <v>235</v>
      </c>
    </row>
    <row r="8" spans="1:2">
      <c r="A8" s="2">
        <v>7</v>
      </c>
      <c r="B8" s="3" t="s">
        <v>236</v>
      </c>
    </row>
    <row r="9" spans="1:2">
      <c r="A9" s="2">
        <v>8</v>
      </c>
      <c r="B9" s="3" t="s">
        <v>180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cp:revision>0</cp:revision>
  <cp:lastPrinted>2025-02-18T08:27:10Z</cp:lastPrinted>
  <dcterms:created xsi:type="dcterms:W3CDTF">2022-11-09T22:53:43Z</dcterms:created>
  <dcterms:modified xsi:type="dcterms:W3CDTF">2025-10-08T14:43:17Z</dcterms:modified>
  <dc:language>en-US</dc:language>
</cp:coreProperties>
</file>